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iz-my.sharepoint.com/personal/kamil_komorowski_paih_gov_pl/Documents/Pulpit/Prasa/30.12.2024/"/>
    </mc:Choice>
  </mc:AlternateContent>
  <xr:revisionPtr revIDLastSave="3" documentId="8_{1BD2881E-6248-43BF-A024-37485F42A8C0}" xr6:coauthVersionLast="47" xr6:coauthVersionMax="47" xr10:uidLastSave="{CE220FF1-4510-4651-85B4-C63EA16C280A}"/>
  <bookViews>
    <workbookView minimized="1" xWindow="2250" yWindow="2250" windowWidth="21600" windowHeight="11295" xr2:uid="{00000000-000D-0000-FFFF-FFFF00000000}"/>
  </bookViews>
  <sheets>
    <sheet name="Zapotrzebowanie" sheetId="2" r:id="rId1"/>
  </sheets>
  <definedNames>
    <definedName name="_xlnm._FilterDatabase" localSheetId="0" hidden="1">Zapotrzebowanie!$A$3:$Q$38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2" l="1"/>
  <c r="O6" i="2"/>
  <c r="O7" i="2"/>
  <c r="R7" i="2" s="1"/>
  <c r="O8" i="2"/>
  <c r="R8" i="2" s="1"/>
  <c r="O9" i="2"/>
  <c r="O10" i="2"/>
  <c r="O11" i="2"/>
  <c r="O12" i="2"/>
  <c r="R12" i="2" s="1"/>
  <c r="O13" i="2"/>
  <c r="O14" i="2"/>
  <c r="R14" i="2" s="1"/>
  <c r="O15" i="2"/>
  <c r="R15" i="2" s="1"/>
  <c r="O16" i="2"/>
  <c r="R16" i="2" s="1"/>
  <c r="O17" i="2"/>
  <c r="O18" i="2"/>
  <c r="O19" i="2"/>
  <c r="R19" i="2" s="1"/>
  <c r="O20" i="2"/>
  <c r="R20" i="2" s="1"/>
  <c r="O21" i="2"/>
  <c r="O22" i="2"/>
  <c r="R22" i="2" s="1"/>
  <c r="O23" i="2"/>
  <c r="R23" i="2" s="1"/>
  <c r="O24" i="2"/>
  <c r="R24" i="2" s="1"/>
  <c r="O25" i="2"/>
  <c r="O26" i="2"/>
  <c r="O27" i="2"/>
  <c r="R27" i="2" s="1"/>
  <c r="O28" i="2"/>
  <c r="R28" i="2" s="1"/>
  <c r="O29" i="2"/>
  <c r="O30" i="2"/>
  <c r="R30" i="2" s="1"/>
  <c r="O31" i="2"/>
  <c r="R31" i="2" s="1"/>
  <c r="O32" i="2"/>
  <c r="R32" i="2" s="1"/>
  <c r="O33" i="2"/>
  <c r="R33" i="2" s="1"/>
  <c r="O34" i="2"/>
  <c r="O35" i="2"/>
  <c r="R35" i="2" s="1"/>
  <c r="O36" i="2"/>
  <c r="R36" i="2" s="1"/>
  <c r="O37" i="2"/>
  <c r="O4" i="2"/>
  <c r="R4" i="2" s="1"/>
  <c r="R5" i="2"/>
  <c r="R6" i="2"/>
  <c r="R9" i="2"/>
  <c r="R10" i="2"/>
  <c r="R11" i="2"/>
  <c r="R13" i="2"/>
  <c r="R17" i="2"/>
  <c r="R18" i="2"/>
  <c r="R21" i="2"/>
  <c r="R25" i="2"/>
  <c r="R26" i="2"/>
  <c r="R29" i="2"/>
  <c r="R34" i="2"/>
  <c r="R37" i="2"/>
  <c r="R38" i="2" l="1"/>
</calcChain>
</file>

<file path=xl/sharedStrings.xml><?xml version="1.0" encoding="utf-8"?>
<sst xmlns="http://schemas.openxmlformats.org/spreadsheetml/2006/main" count="87" uniqueCount="48">
  <si>
    <t>Tytuł</t>
  </si>
  <si>
    <t xml:space="preserve">Prawo Pomocy publicznej dwumiesięcznik </t>
  </si>
  <si>
    <t>Super Express</t>
  </si>
  <si>
    <t xml:space="preserve">MIT SLOAN   </t>
  </si>
  <si>
    <t>Przegląd Prawa Handlowego</t>
  </si>
  <si>
    <t>Razem ilość</t>
  </si>
  <si>
    <t>Kwartalnik „Kadry i Płace w Administracji”</t>
  </si>
  <si>
    <t>„Sposób na kadry i płace”</t>
  </si>
  <si>
    <t>Pakiet 1</t>
  </si>
  <si>
    <t>Pakiet 2</t>
  </si>
  <si>
    <t>Pakiet 3</t>
  </si>
  <si>
    <t>Pakiet 4</t>
  </si>
  <si>
    <t>Pakiet 5</t>
  </si>
  <si>
    <t>Pakiet 6</t>
  </si>
  <si>
    <t>Pakiet 7</t>
  </si>
  <si>
    <t>Pakiet 8</t>
  </si>
  <si>
    <t>Pakiet 9</t>
  </si>
  <si>
    <t>Pakiet 10</t>
  </si>
  <si>
    <t>Pakiet 11</t>
  </si>
  <si>
    <t>Pakiet 12</t>
  </si>
  <si>
    <t>Cena jednostkowa 1 egzemplarza w PLN brutto</t>
  </si>
  <si>
    <t>SUMA:</t>
  </si>
  <si>
    <t>papierowe</t>
  </si>
  <si>
    <t>elektroniczne</t>
  </si>
  <si>
    <t>Rodzaj</t>
  </si>
  <si>
    <t>Dziennik Gazeta Prawna (od pon do pt)</t>
  </si>
  <si>
    <t>Rzeczpospolita (od pon do sob)</t>
  </si>
  <si>
    <t>Gazeta Wyborcza (od pon do sob)</t>
  </si>
  <si>
    <t>Newsweek Polska</t>
  </si>
  <si>
    <t>Forbes</t>
  </si>
  <si>
    <t xml:space="preserve">FAKT </t>
  </si>
  <si>
    <t>The Economist</t>
  </si>
  <si>
    <t>Do Rzeczy</t>
  </si>
  <si>
    <t>Polityka</t>
  </si>
  <si>
    <t>Puls Biznesu (od pon do pt)</t>
  </si>
  <si>
    <t>Financial Times (od pon do pt)</t>
  </si>
  <si>
    <t xml:space="preserve">Wprost </t>
  </si>
  <si>
    <t>Ochrona danych osobowych</t>
  </si>
  <si>
    <t>ABI Expert</t>
  </si>
  <si>
    <t>Gazeta Podatkowa</t>
  </si>
  <si>
    <t>Gazeta podatkowa</t>
  </si>
  <si>
    <r>
      <t>Foreign Affairs</t>
    </r>
    <r>
      <rPr>
        <sz val="11"/>
        <color rgb="FFFF0000"/>
        <rFont val="Calibri Light"/>
        <family val="2"/>
        <charset val="238"/>
      </rPr>
      <t xml:space="preserve"> </t>
    </r>
  </si>
  <si>
    <t>Przetargi publiczne</t>
  </si>
  <si>
    <t>Monitor Zamówień publicznych</t>
  </si>
  <si>
    <t>Polska Zbrojna wydanie</t>
  </si>
  <si>
    <t>Świat przemysłu kosmetycznego https://przemyslkosmetyczny.pl/</t>
  </si>
  <si>
    <t>Cena jednostkowa 11 miesięcznej prenumeraty w PLN brutto</t>
  </si>
  <si>
    <t>Wartość  zamówienia w PLN brutto
(ilość x cena jednostkowa 11 miesięcznej prenumeraty)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</si>
</sst>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11"/>
      <color theme="1"/>
      <name val="Calibri Light"/>
      <family val="2"/>
      <charset val="238"/>
    </font>
    <font>
      <sz val="10"/>
      <color theme="1"/>
      <name val="Czcionka tekstu podstawowego"/>
      <family val="2"/>
      <charset val="238"/>
    </font>
    <font>
      <sz val="11"/>
      <color rgb="FFFF0000"/>
      <name val="Calibri Light"/>
      <family val="2"/>
      <charset val="238"/>
    </font>
    <font>
      <sz val="11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0"/>
      <name val="Czcionka tekstu podstawowego"/>
      <family val="2"/>
      <charset val="238"/>
    </font>
    <font>
      <b/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6" fillId="0" borderId="0" xfId="0" applyFont="1" applyAlignment="1">
      <alignment wrapText="1"/>
    </xf>
    <xf numFmtId="0" fontId="18" fillId="0" borderId="0" xfId="0" applyFont="1"/>
    <xf numFmtId="0" fontId="20" fillId="0" borderId="0" xfId="0" applyFont="1"/>
    <xf numFmtId="0" fontId="0" fillId="0" borderId="0" xfId="0" applyAlignment="1">
      <alignment horizontal="center"/>
    </xf>
    <xf numFmtId="0" fontId="19" fillId="33" borderId="11" xfId="0" applyFont="1" applyFill="1" applyBorder="1"/>
    <xf numFmtId="0" fontId="19" fillId="33" borderId="11" xfId="0" applyFont="1" applyFill="1" applyBorder="1" applyAlignment="1">
      <alignment wrapText="1"/>
    </xf>
    <xf numFmtId="0" fontId="22" fillId="33" borderId="11" xfId="0" applyFont="1" applyFill="1" applyBorder="1"/>
    <xf numFmtId="0" fontId="19" fillId="0" borderId="11" xfId="0" applyFont="1" applyBorder="1"/>
    <xf numFmtId="0" fontId="19" fillId="0" borderId="11" xfId="0" applyFont="1" applyBorder="1" applyAlignment="1">
      <alignment wrapText="1"/>
    </xf>
    <xf numFmtId="0" fontId="23" fillId="33" borderId="17" xfId="0" applyFont="1" applyFill="1" applyBorder="1" applyAlignment="1">
      <alignment horizontal="center" vertical="center" wrapText="1"/>
    </xf>
    <xf numFmtId="0" fontId="0" fillId="33" borderId="18" xfId="0" applyFill="1" applyBorder="1" applyAlignment="1">
      <alignment horizontal="center"/>
    </xf>
    <xf numFmtId="0" fontId="0" fillId="0" borderId="10" xfId="0" applyBorder="1"/>
    <xf numFmtId="0" fontId="0" fillId="0" borderId="19" xfId="0" applyBorder="1"/>
    <xf numFmtId="0" fontId="23" fillId="0" borderId="14" xfId="0" applyFont="1" applyBorder="1" applyAlignment="1">
      <alignment horizontal="center" vertical="center" wrapText="1"/>
    </xf>
    <xf numFmtId="0" fontId="0" fillId="0" borderId="13" xfId="0" applyBorder="1"/>
    <xf numFmtId="0" fontId="23" fillId="0" borderId="16" xfId="0" applyFont="1" applyBorder="1" applyAlignment="1">
      <alignment horizontal="center" vertical="center" wrapText="1"/>
    </xf>
    <xf numFmtId="0" fontId="24" fillId="0" borderId="14" xfId="0" applyFont="1" applyBorder="1"/>
    <xf numFmtId="0" fontId="22" fillId="33" borderId="21" xfId="0" applyFont="1" applyFill="1" applyBorder="1"/>
    <xf numFmtId="0" fontId="26" fillId="0" borderId="0" xfId="0" applyFont="1"/>
    <xf numFmtId="0" fontId="27" fillId="0" borderId="20" xfId="0" applyFont="1" applyBorder="1" applyAlignment="1">
      <alignment horizontal="center" vertical="center" wrapText="1"/>
    </xf>
    <xf numFmtId="0" fontId="22" fillId="0" borderId="21" xfId="0" applyFont="1" applyBorder="1"/>
    <xf numFmtId="0" fontId="22" fillId="33" borderId="21" xfId="0" applyFont="1" applyFill="1" applyBorder="1" applyAlignment="1">
      <alignment wrapText="1"/>
    </xf>
    <xf numFmtId="0" fontId="22" fillId="0" borderId="21" xfId="0" applyFont="1" applyBorder="1" applyAlignment="1">
      <alignment wrapText="1"/>
    </xf>
    <xf numFmtId="0" fontId="0" fillId="0" borderId="22" xfId="0" applyBorder="1"/>
    <xf numFmtId="0" fontId="19" fillId="33" borderId="12" xfId="0" applyFont="1" applyFill="1" applyBorder="1"/>
    <xf numFmtId="0" fontId="22" fillId="33" borderId="23" xfId="0" applyFont="1" applyFill="1" applyBorder="1"/>
    <xf numFmtId="0" fontId="23" fillId="34" borderId="15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5" fillId="0" borderId="13" xfId="0" applyFont="1" applyBorder="1"/>
    <xf numFmtId="0" fontId="25" fillId="0" borderId="10" xfId="0" applyFont="1" applyBorder="1"/>
    <xf numFmtId="0" fontId="25" fillId="0" borderId="10" xfId="0" applyFont="1" applyBorder="1" applyAlignment="1">
      <alignment horizont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9" defaultPivotStyle="PivotStyleLight16"/>
  <colors>
    <mruColors>
      <color rgb="FFCC99FF"/>
      <color rgb="FFC365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2F8E7-B2B9-43B7-AC0D-F55E033164CC}">
  <sheetPr>
    <pageSetUpPr fitToPage="1"/>
  </sheetPr>
  <dimension ref="A2:R56"/>
  <sheetViews>
    <sheetView tabSelected="1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R3" sqref="R3"/>
    </sheetView>
  </sheetViews>
  <sheetFormatPr defaultRowHeight="14.25"/>
  <cols>
    <col min="1" max="1" width="33.125" style="3" customWidth="1"/>
    <col min="2" max="2" width="10.625" style="19" bestFit="1" customWidth="1"/>
    <col min="3" max="3" width="5.875" customWidth="1"/>
    <col min="4" max="11" width="5.875" bestFit="1" customWidth="1"/>
    <col min="12" max="14" width="6.375" bestFit="1" customWidth="1"/>
    <col min="15" max="15" width="8.125" style="4" customWidth="1"/>
    <col min="16" max="16" width="16.125" customWidth="1"/>
    <col min="17" max="17" width="16.375" customWidth="1"/>
    <col min="18" max="18" width="27.375" customWidth="1"/>
  </cols>
  <sheetData>
    <row r="2" spans="1:18" ht="15" thickBot="1"/>
    <row r="3" spans="1:18" s="1" customFormat="1" ht="62.25" customHeight="1" thickBot="1">
      <c r="A3" s="14" t="s">
        <v>0</v>
      </c>
      <c r="B3" s="20" t="s">
        <v>24</v>
      </c>
      <c r="C3" s="28" t="s">
        <v>8</v>
      </c>
      <c r="D3" s="28" t="s">
        <v>9</v>
      </c>
      <c r="E3" s="28" t="s">
        <v>10</v>
      </c>
      <c r="F3" s="28" t="s">
        <v>11</v>
      </c>
      <c r="G3" s="28" t="s">
        <v>12</v>
      </c>
      <c r="H3" s="28" t="s">
        <v>13</v>
      </c>
      <c r="I3" s="28" t="s">
        <v>14</v>
      </c>
      <c r="J3" s="28" t="s">
        <v>15</v>
      </c>
      <c r="K3" s="28" t="s">
        <v>16</v>
      </c>
      <c r="L3" s="28" t="s">
        <v>17</v>
      </c>
      <c r="M3" s="28" t="s">
        <v>18</v>
      </c>
      <c r="N3" s="28" t="s">
        <v>19</v>
      </c>
      <c r="O3" s="10" t="s">
        <v>5</v>
      </c>
      <c r="P3" s="27" t="s">
        <v>20</v>
      </c>
      <c r="Q3" s="27" t="s">
        <v>46</v>
      </c>
      <c r="R3" s="16" t="s">
        <v>47</v>
      </c>
    </row>
    <row r="4" spans="1:18" ht="15">
      <c r="A4" s="25" t="s">
        <v>25</v>
      </c>
      <c r="B4" s="26" t="s">
        <v>22</v>
      </c>
      <c r="C4" s="29"/>
      <c r="D4" s="29"/>
      <c r="E4" s="29"/>
      <c r="F4" s="29">
        <v>1</v>
      </c>
      <c r="G4" s="29">
        <v>1</v>
      </c>
      <c r="H4" s="29">
        <v>1</v>
      </c>
      <c r="I4" s="29"/>
      <c r="J4" s="29"/>
      <c r="K4" s="29">
        <v>1</v>
      </c>
      <c r="L4" s="29"/>
      <c r="M4" s="29"/>
      <c r="N4" s="29"/>
      <c r="O4" s="11">
        <f>SUM(C4:N4)</f>
        <v>4</v>
      </c>
      <c r="P4" s="15"/>
      <c r="Q4" s="15"/>
      <c r="R4" s="15">
        <f>O4*Q4</f>
        <v>0</v>
      </c>
    </row>
    <row r="5" spans="1:18" ht="15">
      <c r="A5" s="5" t="s">
        <v>25</v>
      </c>
      <c r="B5" s="18" t="s">
        <v>23</v>
      </c>
      <c r="C5" s="30">
        <v>1</v>
      </c>
      <c r="D5" s="30">
        <v>1</v>
      </c>
      <c r="E5" s="30">
        <v>1</v>
      </c>
      <c r="F5" s="30"/>
      <c r="G5" s="30">
        <v>1</v>
      </c>
      <c r="H5" s="30">
        <v>2</v>
      </c>
      <c r="I5" s="30"/>
      <c r="J5" s="30"/>
      <c r="K5" s="30"/>
      <c r="L5" s="30">
        <v>1</v>
      </c>
      <c r="M5" s="30"/>
      <c r="N5" s="30"/>
      <c r="O5" s="11">
        <f t="shared" ref="O5:O37" si="0">SUM(C5:N5)</f>
        <v>7</v>
      </c>
      <c r="P5" s="12"/>
      <c r="Q5" s="12"/>
      <c r="R5" s="12">
        <f t="shared" ref="R5:R37" si="1">O5*Q5</f>
        <v>0</v>
      </c>
    </row>
    <row r="6" spans="1:18" ht="15">
      <c r="A6" s="5" t="s">
        <v>26</v>
      </c>
      <c r="B6" s="18" t="s">
        <v>22</v>
      </c>
      <c r="C6" s="30"/>
      <c r="D6" s="30"/>
      <c r="E6" s="30"/>
      <c r="F6" s="30">
        <v>1</v>
      </c>
      <c r="G6" s="30">
        <v>1</v>
      </c>
      <c r="H6" s="30">
        <v>1</v>
      </c>
      <c r="I6" s="30"/>
      <c r="J6" s="30"/>
      <c r="K6" s="30">
        <v>1</v>
      </c>
      <c r="L6" s="30"/>
      <c r="M6" s="30"/>
      <c r="N6" s="30"/>
      <c r="O6" s="11">
        <f t="shared" si="0"/>
        <v>4</v>
      </c>
      <c r="P6" s="12"/>
      <c r="Q6" s="12"/>
      <c r="R6" s="12">
        <f t="shared" si="1"/>
        <v>0</v>
      </c>
    </row>
    <row r="7" spans="1:18" ht="15">
      <c r="A7" s="5" t="s">
        <v>26</v>
      </c>
      <c r="B7" s="18" t="s">
        <v>23</v>
      </c>
      <c r="C7" s="30">
        <v>1</v>
      </c>
      <c r="D7" s="30">
        <v>1</v>
      </c>
      <c r="E7" s="30">
        <v>1</v>
      </c>
      <c r="F7" s="30"/>
      <c r="G7" s="30">
        <v>1</v>
      </c>
      <c r="H7" s="30">
        <v>2</v>
      </c>
      <c r="I7" s="30"/>
      <c r="J7" s="30"/>
      <c r="K7" s="30"/>
      <c r="L7" s="30"/>
      <c r="M7" s="30"/>
      <c r="N7" s="30"/>
      <c r="O7" s="11">
        <f t="shared" si="0"/>
        <v>6</v>
      </c>
      <c r="P7" s="12"/>
      <c r="Q7" s="12"/>
      <c r="R7" s="12">
        <f t="shared" si="1"/>
        <v>0</v>
      </c>
    </row>
    <row r="8" spans="1:18" ht="15">
      <c r="A8" s="5" t="s">
        <v>27</v>
      </c>
      <c r="B8" s="18" t="s">
        <v>22</v>
      </c>
      <c r="C8" s="30"/>
      <c r="D8" s="30"/>
      <c r="E8" s="30"/>
      <c r="F8" s="30">
        <v>1</v>
      </c>
      <c r="G8" s="30">
        <v>1</v>
      </c>
      <c r="H8" s="30"/>
      <c r="I8" s="30"/>
      <c r="J8" s="30"/>
      <c r="K8" s="30"/>
      <c r="L8" s="30"/>
      <c r="M8" s="30"/>
      <c r="N8" s="30"/>
      <c r="O8" s="11">
        <f t="shared" si="0"/>
        <v>2</v>
      </c>
      <c r="P8" s="12"/>
      <c r="Q8" s="12"/>
      <c r="R8" s="12">
        <f t="shared" si="1"/>
        <v>0</v>
      </c>
    </row>
    <row r="9" spans="1:18" ht="15">
      <c r="A9" s="5" t="s">
        <v>27</v>
      </c>
      <c r="B9" s="18" t="s">
        <v>23</v>
      </c>
      <c r="C9" s="30"/>
      <c r="D9" s="30"/>
      <c r="E9" s="30">
        <v>1</v>
      </c>
      <c r="F9" s="30"/>
      <c r="G9" s="30">
        <v>1</v>
      </c>
      <c r="H9" s="30"/>
      <c r="I9" s="30"/>
      <c r="J9" s="30"/>
      <c r="K9" s="30"/>
      <c r="L9" s="30"/>
      <c r="M9" s="30"/>
      <c r="N9" s="30"/>
      <c r="O9" s="11">
        <f t="shared" si="0"/>
        <v>2</v>
      </c>
      <c r="P9" s="12"/>
      <c r="Q9" s="12"/>
      <c r="R9" s="12">
        <f t="shared" si="1"/>
        <v>0</v>
      </c>
    </row>
    <row r="10" spans="1:18" ht="15">
      <c r="A10" s="5" t="s">
        <v>28</v>
      </c>
      <c r="B10" s="18" t="s">
        <v>22</v>
      </c>
      <c r="C10" s="30"/>
      <c r="D10" s="30"/>
      <c r="E10" s="30"/>
      <c r="F10" s="30"/>
      <c r="G10" s="30">
        <v>1</v>
      </c>
      <c r="H10" s="30">
        <v>2</v>
      </c>
      <c r="I10" s="30"/>
      <c r="J10" s="30"/>
      <c r="K10" s="30"/>
      <c r="L10" s="30"/>
      <c r="M10" s="30"/>
      <c r="N10" s="30"/>
      <c r="O10" s="11">
        <f t="shared" si="0"/>
        <v>3</v>
      </c>
      <c r="P10" s="12"/>
      <c r="Q10" s="12"/>
      <c r="R10" s="12">
        <f t="shared" si="1"/>
        <v>0</v>
      </c>
    </row>
    <row r="11" spans="1:18" ht="15">
      <c r="A11" s="5" t="s">
        <v>28</v>
      </c>
      <c r="B11" s="18" t="s">
        <v>23</v>
      </c>
      <c r="C11" s="30"/>
      <c r="D11" s="30"/>
      <c r="E11" s="30"/>
      <c r="F11" s="30"/>
      <c r="G11" s="30">
        <v>1</v>
      </c>
      <c r="H11" s="30">
        <v>2</v>
      </c>
      <c r="I11" s="30"/>
      <c r="J11" s="30"/>
      <c r="K11" s="30"/>
      <c r="L11" s="30"/>
      <c r="M11" s="30"/>
      <c r="N11" s="30">
        <v>1</v>
      </c>
      <c r="O11" s="11">
        <f t="shared" si="0"/>
        <v>4</v>
      </c>
      <c r="P11" s="12"/>
      <c r="Q11" s="12"/>
      <c r="R11" s="12">
        <f t="shared" si="1"/>
        <v>0</v>
      </c>
    </row>
    <row r="12" spans="1:18" ht="15">
      <c r="A12" s="5" t="s">
        <v>29</v>
      </c>
      <c r="B12" s="18" t="s">
        <v>22</v>
      </c>
      <c r="C12" s="30"/>
      <c r="D12" s="30"/>
      <c r="E12" s="30"/>
      <c r="F12" s="30">
        <v>1</v>
      </c>
      <c r="G12" s="30"/>
      <c r="H12" s="30">
        <v>1</v>
      </c>
      <c r="I12" s="30"/>
      <c r="J12" s="30"/>
      <c r="K12" s="30"/>
      <c r="L12" s="30"/>
      <c r="M12" s="30"/>
      <c r="N12" s="30"/>
      <c r="O12" s="11">
        <f t="shared" si="0"/>
        <v>2</v>
      </c>
      <c r="P12" s="12"/>
      <c r="Q12" s="12"/>
      <c r="R12" s="12">
        <f t="shared" si="1"/>
        <v>0</v>
      </c>
    </row>
    <row r="13" spans="1:18" ht="15">
      <c r="A13" s="8" t="s">
        <v>29</v>
      </c>
      <c r="B13" s="21" t="s">
        <v>23</v>
      </c>
      <c r="C13" s="30"/>
      <c r="D13" s="30"/>
      <c r="E13" s="30">
        <v>1</v>
      </c>
      <c r="F13" s="30"/>
      <c r="G13" s="30"/>
      <c r="H13" s="30">
        <v>1</v>
      </c>
      <c r="I13" s="30">
        <v>1</v>
      </c>
      <c r="J13" s="30"/>
      <c r="K13" s="30"/>
      <c r="L13" s="30"/>
      <c r="M13" s="30"/>
      <c r="N13" s="30"/>
      <c r="O13" s="11">
        <f t="shared" si="0"/>
        <v>3</v>
      </c>
      <c r="P13" s="12"/>
      <c r="Q13" s="12"/>
      <c r="R13" s="12">
        <f t="shared" si="1"/>
        <v>0</v>
      </c>
    </row>
    <row r="14" spans="1:18" ht="15">
      <c r="A14" s="5" t="s">
        <v>30</v>
      </c>
      <c r="B14" s="18" t="s">
        <v>22</v>
      </c>
      <c r="C14" s="30"/>
      <c r="D14" s="30"/>
      <c r="E14" s="30"/>
      <c r="F14" s="30"/>
      <c r="G14" s="30"/>
      <c r="H14" s="30">
        <v>1</v>
      </c>
      <c r="I14" s="30"/>
      <c r="J14" s="30"/>
      <c r="K14" s="30"/>
      <c r="L14" s="30"/>
      <c r="M14" s="30"/>
      <c r="N14" s="30"/>
      <c r="O14" s="11">
        <f t="shared" si="0"/>
        <v>1</v>
      </c>
      <c r="P14" s="12"/>
      <c r="Q14" s="12"/>
      <c r="R14" s="12">
        <f t="shared" si="1"/>
        <v>0</v>
      </c>
    </row>
    <row r="15" spans="1:18" ht="15">
      <c r="A15" s="5" t="s">
        <v>2</v>
      </c>
      <c r="B15" s="18" t="s">
        <v>22</v>
      </c>
      <c r="C15" s="30"/>
      <c r="D15" s="30"/>
      <c r="E15" s="30"/>
      <c r="F15" s="30"/>
      <c r="G15" s="30"/>
      <c r="H15" s="30">
        <v>1</v>
      </c>
      <c r="I15" s="30"/>
      <c r="J15" s="30"/>
      <c r="K15" s="30"/>
      <c r="L15" s="30"/>
      <c r="M15" s="30"/>
      <c r="N15" s="30"/>
      <c r="O15" s="11">
        <f t="shared" si="0"/>
        <v>1</v>
      </c>
      <c r="P15" s="12"/>
      <c r="Q15" s="12"/>
      <c r="R15" s="12">
        <f t="shared" si="1"/>
        <v>0</v>
      </c>
    </row>
    <row r="16" spans="1:18" ht="15">
      <c r="A16" s="5" t="s">
        <v>31</v>
      </c>
      <c r="B16" s="18" t="s">
        <v>23</v>
      </c>
      <c r="C16" s="30">
        <v>1</v>
      </c>
      <c r="D16" s="30">
        <v>1</v>
      </c>
      <c r="E16" s="30">
        <v>1</v>
      </c>
      <c r="F16" s="30"/>
      <c r="G16" s="30"/>
      <c r="H16" s="30">
        <v>2</v>
      </c>
      <c r="I16" s="30"/>
      <c r="J16" s="30"/>
      <c r="K16" s="30"/>
      <c r="L16" s="30"/>
      <c r="M16" s="30"/>
      <c r="N16" s="30"/>
      <c r="O16" s="11">
        <f t="shared" si="0"/>
        <v>5</v>
      </c>
      <c r="P16" s="12"/>
      <c r="Q16" s="12"/>
      <c r="R16" s="12">
        <f t="shared" si="1"/>
        <v>0</v>
      </c>
    </row>
    <row r="17" spans="1:18" ht="15">
      <c r="A17" s="5" t="s">
        <v>32</v>
      </c>
      <c r="B17" s="18" t="s">
        <v>23</v>
      </c>
      <c r="C17" s="30"/>
      <c r="D17" s="30"/>
      <c r="E17" s="30"/>
      <c r="F17" s="30"/>
      <c r="G17" s="30">
        <v>1</v>
      </c>
      <c r="H17" s="30"/>
      <c r="I17" s="30"/>
      <c r="J17" s="30"/>
      <c r="K17" s="30"/>
      <c r="L17" s="30"/>
      <c r="M17" s="30"/>
      <c r="N17" s="30"/>
      <c r="O17" s="11">
        <f t="shared" si="0"/>
        <v>1</v>
      </c>
      <c r="P17" s="12"/>
      <c r="Q17" s="12"/>
      <c r="R17" s="12">
        <f t="shared" si="1"/>
        <v>0</v>
      </c>
    </row>
    <row r="18" spans="1:18" ht="15">
      <c r="A18" s="5" t="s">
        <v>3</v>
      </c>
      <c r="B18" s="18" t="s">
        <v>22</v>
      </c>
      <c r="C18" s="30"/>
      <c r="D18" s="30"/>
      <c r="E18" s="30">
        <v>1</v>
      </c>
      <c r="F18" s="30"/>
      <c r="G18" s="30"/>
      <c r="H18" s="30">
        <v>1</v>
      </c>
      <c r="I18" s="30"/>
      <c r="J18" s="30"/>
      <c r="K18" s="30"/>
      <c r="L18" s="30"/>
      <c r="M18" s="30"/>
      <c r="N18" s="30"/>
      <c r="O18" s="11">
        <f t="shared" si="0"/>
        <v>2</v>
      </c>
      <c r="P18" s="12"/>
      <c r="Q18" s="12"/>
      <c r="R18" s="12">
        <f t="shared" si="1"/>
        <v>0</v>
      </c>
    </row>
    <row r="19" spans="1:18" ht="15">
      <c r="A19" s="5" t="s">
        <v>33</v>
      </c>
      <c r="B19" s="18" t="s">
        <v>23</v>
      </c>
      <c r="C19" s="30"/>
      <c r="D19" s="30"/>
      <c r="E19" s="30"/>
      <c r="F19" s="30"/>
      <c r="G19" s="30">
        <v>1</v>
      </c>
      <c r="H19" s="30">
        <v>1</v>
      </c>
      <c r="I19" s="30"/>
      <c r="J19" s="30"/>
      <c r="K19" s="30"/>
      <c r="L19" s="30"/>
      <c r="M19" s="30"/>
      <c r="N19" s="30"/>
      <c r="O19" s="11">
        <f t="shared" si="0"/>
        <v>2</v>
      </c>
      <c r="P19" s="12"/>
      <c r="Q19" s="12"/>
      <c r="R19" s="12">
        <f t="shared" si="1"/>
        <v>0</v>
      </c>
    </row>
    <row r="20" spans="1:18" ht="15">
      <c r="A20" s="5" t="s">
        <v>34</v>
      </c>
      <c r="B20" s="18" t="s">
        <v>22</v>
      </c>
      <c r="C20" s="30"/>
      <c r="D20" s="30"/>
      <c r="E20" s="30"/>
      <c r="F20" s="30">
        <v>1</v>
      </c>
      <c r="G20" s="30">
        <v>1</v>
      </c>
      <c r="H20" s="30"/>
      <c r="I20" s="30"/>
      <c r="J20" s="30"/>
      <c r="K20" s="30"/>
      <c r="L20" s="30"/>
      <c r="M20" s="30"/>
      <c r="N20" s="30"/>
      <c r="O20" s="11">
        <f t="shared" si="0"/>
        <v>2</v>
      </c>
      <c r="P20" s="12"/>
      <c r="Q20" s="12"/>
      <c r="R20" s="12">
        <f t="shared" si="1"/>
        <v>0</v>
      </c>
    </row>
    <row r="21" spans="1:18" ht="15">
      <c r="A21" s="5" t="s">
        <v>34</v>
      </c>
      <c r="B21" s="18" t="s">
        <v>23</v>
      </c>
      <c r="C21" s="30">
        <v>1</v>
      </c>
      <c r="D21" s="30">
        <v>1</v>
      </c>
      <c r="E21" s="30">
        <v>1</v>
      </c>
      <c r="F21" s="30"/>
      <c r="G21" s="30">
        <v>1</v>
      </c>
      <c r="H21" s="30">
        <v>2</v>
      </c>
      <c r="I21" s="30"/>
      <c r="J21" s="30"/>
      <c r="K21" s="30"/>
      <c r="L21" s="30"/>
      <c r="M21" s="30"/>
      <c r="N21" s="30"/>
      <c r="O21" s="11">
        <f t="shared" si="0"/>
        <v>6</v>
      </c>
      <c r="P21" s="12"/>
      <c r="Q21" s="12"/>
      <c r="R21" s="12">
        <f t="shared" si="1"/>
        <v>0</v>
      </c>
    </row>
    <row r="22" spans="1:18" ht="15">
      <c r="A22" s="5" t="s">
        <v>35</v>
      </c>
      <c r="B22" s="18" t="s">
        <v>23</v>
      </c>
      <c r="C22" s="30">
        <v>1</v>
      </c>
      <c r="D22" s="30"/>
      <c r="E22" s="30">
        <v>1</v>
      </c>
      <c r="F22" s="30"/>
      <c r="G22" s="30"/>
      <c r="H22" s="30">
        <v>2</v>
      </c>
      <c r="I22" s="30">
        <v>1</v>
      </c>
      <c r="J22" s="30"/>
      <c r="K22" s="30"/>
      <c r="L22" s="30"/>
      <c r="M22" s="30"/>
      <c r="N22" s="30"/>
      <c r="O22" s="11">
        <f t="shared" si="0"/>
        <v>5</v>
      </c>
      <c r="P22" s="12"/>
      <c r="Q22" s="12"/>
      <c r="R22" s="12">
        <f t="shared" si="1"/>
        <v>0</v>
      </c>
    </row>
    <row r="23" spans="1:18" ht="15">
      <c r="A23" s="5" t="s">
        <v>36</v>
      </c>
      <c r="B23" s="18" t="s">
        <v>23</v>
      </c>
      <c r="C23" s="30"/>
      <c r="D23" s="30"/>
      <c r="E23" s="30"/>
      <c r="F23" s="30"/>
      <c r="G23" s="30">
        <v>1</v>
      </c>
      <c r="H23" s="30">
        <v>2</v>
      </c>
      <c r="I23" s="30"/>
      <c r="J23" s="30"/>
      <c r="K23" s="30"/>
      <c r="L23" s="30"/>
      <c r="M23" s="30"/>
      <c r="N23" s="30"/>
      <c r="O23" s="11">
        <f t="shared" si="0"/>
        <v>3</v>
      </c>
      <c r="P23" s="12"/>
      <c r="Q23" s="12"/>
      <c r="R23" s="12">
        <f t="shared" si="1"/>
        <v>0</v>
      </c>
    </row>
    <row r="24" spans="1:18" ht="15">
      <c r="A24" s="6" t="s">
        <v>37</v>
      </c>
      <c r="B24" s="22" t="s">
        <v>22</v>
      </c>
      <c r="C24" s="30"/>
      <c r="D24" s="30"/>
      <c r="E24" s="30"/>
      <c r="F24" s="30"/>
      <c r="G24" s="30"/>
      <c r="H24" s="30"/>
      <c r="I24" s="30"/>
      <c r="J24" s="30"/>
      <c r="K24" s="30">
        <v>1</v>
      </c>
      <c r="L24" s="30"/>
      <c r="M24" s="30"/>
      <c r="N24" s="30">
        <v>1</v>
      </c>
      <c r="O24" s="11">
        <f t="shared" si="0"/>
        <v>2</v>
      </c>
      <c r="P24" s="12"/>
      <c r="Q24" s="12"/>
      <c r="R24" s="12">
        <f t="shared" si="1"/>
        <v>0</v>
      </c>
    </row>
    <row r="25" spans="1:18" ht="15">
      <c r="A25" s="6" t="s">
        <v>38</v>
      </c>
      <c r="B25" s="22" t="s">
        <v>22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>
        <v>1</v>
      </c>
      <c r="O25" s="11">
        <f t="shared" si="0"/>
        <v>1</v>
      </c>
      <c r="P25" s="12"/>
      <c r="Q25" s="12"/>
      <c r="R25" s="12">
        <f t="shared" si="1"/>
        <v>0</v>
      </c>
    </row>
    <row r="26" spans="1:18" ht="15">
      <c r="A26" s="7" t="s">
        <v>39</v>
      </c>
      <c r="B26" s="18" t="s">
        <v>22</v>
      </c>
      <c r="C26" s="30"/>
      <c r="D26" s="30"/>
      <c r="E26" s="30"/>
      <c r="F26" s="30"/>
      <c r="G26" s="30"/>
      <c r="H26" s="30"/>
      <c r="I26" s="30"/>
      <c r="J26" s="30">
        <v>1</v>
      </c>
      <c r="K26" s="30"/>
      <c r="L26" s="30"/>
      <c r="M26" s="30"/>
      <c r="N26" s="30"/>
      <c r="O26" s="11">
        <f t="shared" si="0"/>
        <v>1</v>
      </c>
      <c r="P26" s="12"/>
      <c r="Q26" s="12"/>
      <c r="R26" s="12">
        <f t="shared" si="1"/>
        <v>0</v>
      </c>
    </row>
    <row r="27" spans="1:18" ht="15">
      <c r="A27" s="7" t="s">
        <v>40</v>
      </c>
      <c r="B27" s="18" t="s">
        <v>23</v>
      </c>
      <c r="C27" s="30"/>
      <c r="D27" s="30"/>
      <c r="E27" s="30"/>
      <c r="F27" s="30"/>
      <c r="G27" s="30"/>
      <c r="H27" s="30"/>
      <c r="I27" s="30"/>
      <c r="J27" s="30">
        <v>1</v>
      </c>
      <c r="K27" s="30"/>
      <c r="L27" s="30"/>
      <c r="M27" s="30"/>
      <c r="N27" s="30"/>
      <c r="O27" s="11">
        <f t="shared" si="0"/>
        <v>1</v>
      </c>
      <c r="P27" s="12"/>
      <c r="Q27" s="12"/>
      <c r="R27" s="12">
        <f t="shared" si="1"/>
        <v>0</v>
      </c>
    </row>
    <row r="28" spans="1:18" ht="30">
      <c r="A28" s="6" t="s">
        <v>41</v>
      </c>
      <c r="B28" s="22" t="s">
        <v>23</v>
      </c>
      <c r="C28" s="30">
        <v>1</v>
      </c>
      <c r="D28" s="30"/>
      <c r="E28" s="30">
        <v>1</v>
      </c>
      <c r="F28" s="30"/>
      <c r="G28" s="30"/>
      <c r="H28" s="30">
        <v>2</v>
      </c>
      <c r="I28" s="30"/>
      <c r="J28" s="30"/>
      <c r="K28" s="30"/>
      <c r="L28" s="30"/>
      <c r="M28" s="30"/>
      <c r="N28" s="30"/>
      <c r="O28" s="11">
        <f t="shared" si="0"/>
        <v>4</v>
      </c>
      <c r="P28" s="12"/>
      <c r="Q28" s="12"/>
      <c r="R28" s="12">
        <f t="shared" si="1"/>
        <v>0</v>
      </c>
    </row>
    <row r="29" spans="1:18" ht="15">
      <c r="A29" s="6" t="s">
        <v>1</v>
      </c>
      <c r="B29" s="22" t="s">
        <v>22</v>
      </c>
      <c r="C29" s="30"/>
      <c r="D29" s="30"/>
      <c r="E29" s="30">
        <v>1</v>
      </c>
      <c r="F29" s="30"/>
      <c r="G29" s="30"/>
      <c r="H29" s="30"/>
      <c r="I29" s="30"/>
      <c r="J29" s="30"/>
      <c r="K29" s="30"/>
      <c r="L29" s="30"/>
      <c r="M29" s="30"/>
      <c r="N29" s="30"/>
      <c r="O29" s="11">
        <f t="shared" si="0"/>
        <v>1</v>
      </c>
      <c r="P29" s="12"/>
      <c r="Q29" s="12"/>
      <c r="R29" s="12">
        <f t="shared" si="1"/>
        <v>0</v>
      </c>
    </row>
    <row r="30" spans="1:18" ht="15">
      <c r="A30" s="6" t="s">
        <v>42</v>
      </c>
      <c r="B30" s="22" t="s">
        <v>22</v>
      </c>
      <c r="C30" s="30"/>
      <c r="D30" s="30"/>
      <c r="E30" s="30"/>
      <c r="F30" s="30"/>
      <c r="G30" s="30"/>
      <c r="H30" s="30"/>
      <c r="I30" s="30"/>
      <c r="J30" s="30"/>
      <c r="K30" s="30">
        <v>1</v>
      </c>
      <c r="L30" s="30">
        <v>1</v>
      </c>
      <c r="M30" s="30"/>
      <c r="N30" s="30"/>
      <c r="O30" s="11">
        <f t="shared" si="0"/>
        <v>2</v>
      </c>
      <c r="P30" s="12"/>
      <c r="Q30" s="12"/>
      <c r="R30" s="12">
        <f t="shared" si="1"/>
        <v>0</v>
      </c>
    </row>
    <row r="31" spans="1:18" ht="30">
      <c r="A31" s="6" t="s">
        <v>43</v>
      </c>
      <c r="B31" s="22" t="s">
        <v>23</v>
      </c>
      <c r="C31" s="30"/>
      <c r="D31" s="30"/>
      <c r="E31" s="30"/>
      <c r="F31" s="30"/>
      <c r="G31" s="30"/>
      <c r="H31" s="30"/>
      <c r="I31" s="30"/>
      <c r="J31" s="30"/>
      <c r="K31" s="30">
        <v>1</v>
      </c>
      <c r="L31" s="30">
        <v>1</v>
      </c>
      <c r="M31" s="30"/>
      <c r="N31" s="30"/>
      <c r="O31" s="11">
        <f t="shared" si="0"/>
        <v>2</v>
      </c>
      <c r="P31" s="12"/>
      <c r="Q31" s="12"/>
      <c r="R31" s="12">
        <f t="shared" si="1"/>
        <v>0</v>
      </c>
    </row>
    <row r="32" spans="1:18" ht="15">
      <c r="A32" s="5" t="s">
        <v>4</v>
      </c>
      <c r="B32" s="18" t="s">
        <v>22</v>
      </c>
      <c r="C32" s="30"/>
      <c r="D32" s="30"/>
      <c r="E32" s="30"/>
      <c r="F32" s="30"/>
      <c r="G32" s="30"/>
      <c r="H32" s="30"/>
      <c r="I32" s="30"/>
      <c r="J32" s="30"/>
      <c r="K32" s="30">
        <v>1</v>
      </c>
      <c r="L32" s="30"/>
      <c r="M32" s="30"/>
      <c r="N32" s="30"/>
      <c r="O32" s="11">
        <f t="shared" si="0"/>
        <v>1</v>
      </c>
      <c r="P32" s="12"/>
      <c r="Q32" s="12"/>
      <c r="R32" s="12">
        <f t="shared" si="1"/>
        <v>0</v>
      </c>
    </row>
    <row r="33" spans="1:18" ht="15">
      <c r="A33" s="8" t="s">
        <v>6</v>
      </c>
      <c r="B33" s="21" t="s">
        <v>22</v>
      </c>
      <c r="C33" s="31"/>
      <c r="D33" s="30"/>
      <c r="E33" s="30"/>
      <c r="F33" s="30"/>
      <c r="G33" s="30"/>
      <c r="H33" s="30"/>
      <c r="I33" s="30"/>
      <c r="J33" s="30"/>
      <c r="K33" s="30"/>
      <c r="L33" s="30"/>
      <c r="M33" s="30">
        <v>1</v>
      </c>
      <c r="N33" s="30"/>
      <c r="O33" s="11">
        <f t="shared" si="0"/>
        <v>1</v>
      </c>
      <c r="P33" s="12"/>
      <c r="Q33" s="12"/>
      <c r="R33" s="12">
        <f t="shared" si="1"/>
        <v>0</v>
      </c>
    </row>
    <row r="34" spans="1:18" ht="15">
      <c r="A34" s="8" t="s">
        <v>6</v>
      </c>
      <c r="B34" s="21" t="s">
        <v>23</v>
      </c>
      <c r="C34" s="31"/>
      <c r="D34" s="30"/>
      <c r="E34" s="30"/>
      <c r="F34" s="30"/>
      <c r="G34" s="30"/>
      <c r="H34" s="30"/>
      <c r="I34" s="30"/>
      <c r="J34" s="30"/>
      <c r="K34" s="30"/>
      <c r="L34" s="30"/>
      <c r="M34" s="30">
        <v>1</v>
      </c>
      <c r="N34" s="30"/>
      <c r="O34" s="11">
        <f t="shared" si="0"/>
        <v>1</v>
      </c>
      <c r="P34" s="12"/>
      <c r="Q34" s="12"/>
      <c r="R34" s="12">
        <f t="shared" si="1"/>
        <v>0</v>
      </c>
    </row>
    <row r="35" spans="1:18" ht="15">
      <c r="A35" s="9" t="s">
        <v>7</v>
      </c>
      <c r="B35" s="23" t="s">
        <v>22</v>
      </c>
      <c r="C35" s="31"/>
      <c r="D35" s="30"/>
      <c r="E35" s="30"/>
      <c r="F35" s="30"/>
      <c r="G35" s="30"/>
      <c r="H35" s="30"/>
      <c r="I35" s="30"/>
      <c r="J35" s="30"/>
      <c r="K35" s="30"/>
      <c r="L35" s="30"/>
      <c r="M35" s="30">
        <v>1</v>
      </c>
      <c r="N35" s="30"/>
      <c r="O35" s="11">
        <f t="shared" si="0"/>
        <v>1</v>
      </c>
      <c r="P35" s="12"/>
      <c r="Q35" s="12"/>
      <c r="R35" s="12">
        <f t="shared" si="1"/>
        <v>0</v>
      </c>
    </row>
    <row r="36" spans="1:18" ht="15">
      <c r="A36" s="8" t="s">
        <v>44</v>
      </c>
      <c r="B36" s="21" t="s">
        <v>23</v>
      </c>
      <c r="C36" s="31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>
        <v>1</v>
      </c>
      <c r="O36" s="11">
        <f t="shared" si="0"/>
        <v>1</v>
      </c>
      <c r="P36" s="12"/>
      <c r="Q36" s="12"/>
      <c r="R36" s="12">
        <f t="shared" si="1"/>
        <v>0</v>
      </c>
    </row>
    <row r="37" spans="1:18" ht="30.75" thickBot="1">
      <c r="A37" s="6" t="s">
        <v>45</v>
      </c>
      <c r="B37" s="22" t="s">
        <v>23</v>
      </c>
      <c r="C37" s="30">
        <v>1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11">
        <f t="shared" si="0"/>
        <v>1</v>
      </c>
      <c r="P37" s="12"/>
      <c r="Q37" s="13"/>
      <c r="R37" s="13">
        <f t="shared" si="1"/>
        <v>0</v>
      </c>
    </row>
    <row r="38" spans="1:18" ht="15" thickBot="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Q38" s="17" t="s">
        <v>21</v>
      </c>
      <c r="R38" s="24">
        <f>SUM(R4:R37)</f>
        <v>0</v>
      </c>
    </row>
    <row r="39" spans="1:18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8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8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8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8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8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8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8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8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8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3:14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3:14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3:14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3:14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3:14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3:14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3:14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3:14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</sheetData>
  <autoFilter ref="A3:Q38" xr:uid="{5742F8E7-B2B9-43B7-AC0D-F55E033164CC}"/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Zapotrzebowanie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</dc:creator>
  <cp:lastModifiedBy>Kamil Komorowski</cp:lastModifiedBy>
  <cp:lastPrinted>2024-10-29T14:55:45Z</cp:lastPrinted>
  <dcterms:created xsi:type="dcterms:W3CDTF">2021-04-08T19:35:54Z</dcterms:created>
  <dcterms:modified xsi:type="dcterms:W3CDTF">2024-12-30T14:43:17Z</dcterms:modified>
</cp:coreProperties>
</file>