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Milena\Przetargi 2025\252_1-2rj_25 Etykiety, niszczarki\"/>
    </mc:Choice>
  </mc:AlternateContent>
  <xr:revisionPtr revIDLastSave="0" documentId="13_ncr:1_{0080F19F-6297-45AB-A4C1-D15C4FACB53B}" xr6:coauthVersionLast="36" xr6:coauthVersionMax="36" xr10:uidLastSave="{00000000-0000-0000-0000-000000000000}"/>
  <bookViews>
    <workbookView xWindow="0" yWindow="0" windowWidth="28800" windowHeight="12105" xr2:uid="{318EA2A7-ED7F-420A-8188-BCF29AD03461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51" i="1" l="1"/>
  <c r="F50" i="1"/>
  <c r="F25" i="1" l="1"/>
  <c r="F30" i="1" l="1"/>
  <c r="F78" i="1" l="1"/>
  <c r="F23" i="1" l="1"/>
  <c r="D31" i="1" l="1"/>
  <c r="F31" i="1" s="1"/>
  <c r="F43" i="1" l="1"/>
  <c r="F72" i="1" l="1"/>
  <c r="F42" i="1" l="1"/>
  <c r="F65" i="1" l="1"/>
  <c r="F64" i="1"/>
  <c r="F11" i="1" l="1"/>
  <c r="F12" i="1"/>
  <c r="F13" i="1"/>
  <c r="F14" i="1"/>
  <c r="F16" i="1"/>
  <c r="F17" i="1"/>
  <c r="F18" i="1"/>
  <c r="F19" i="1"/>
  <c r="F20" i="1"/>
  <c r="F21" i="1"/>
  <c r="F22" i="1"/>
  <c r="F24" i="1"/>
  <c r="F26" i="1"/>
  <c r="F27" i="1"/>
  <c r="F28" i="1"/>
  <c r="F29" i="1"/>
  <c r="F32" i="1"/>
  <c r="F33" i="1"/>
  <c r="F10" i="1"/>
  <c r="F41" i="1"/>
  <c r="F58" i="1" l="1"/>
  <c r="F15" i="1" l="1"/>
</calcChain>
</file>

<file path=xl/sharedStrings.xml><?xml version="1.0" encoding="utf-8"?>
<sst xmlns="http://schemas.openxmlformats.org/spreadsheetml/2006/main" count="169" uniqueCount="67">
  <si>
    <t>Lp.</t>
  </si>
  <si>
    <t>Nazwa przedmiotu zamówienia</t>
  </si>
  <si>
    <t>j.m.</t>
  </si>
  <si>
    <t>Ilość razem na 24 m-ce</t>
  </si>
  <si>
    <t>Cena jednostkowa netto</t>
  </si>
  <si>
    <t>Wartość brutto</t>
  </si>
  <si>
    <t>Producent</t>
  </si>
  <si>
    <t>Numer katalogowy (jeśli istnieje)</t>
  </si>
  <si>
    <t>Załącznik nr 2 do SWZ - Formularz asortymentowo-cenowy</t>
  </si>
  <si>
    <t>Wartość netto</t>
  </si>
  <si>
    <t>Etykiety białe samoprzylepne do drukarek atramentowych, laserowych, ksero, format A4/210x148 mm/ 1 op.=100 arkuszy</t>
  </si>
  <si>
    <t>op.</t>
  </si>
  <si>
    <t>Etykiety białe samoprzylepne do drukarek atramentowych, laserowych, ksero, format A4/38x21,2mm/ 1op.=100 arkuszy</t>
  </si>
  <si>
    <t>Etykiety białe samoprzylepne do drukarek atramentowych, laserowych, ksero, format A4 /297x210mm/ 1 op. =100 arkuszy</t>
  </si>
  <si>
    <t>Etykiety białe samoprzylepne do drukarek atramentowych, laserowych, ksero, format A4 /52,5x21,2mm/ 1 op.=100 arkuszy</t>
  </si>
  <si>
    <t>Etykiety białe samoprzylepne do drukarek atramentowych, laserowych, ksero, format A4 /70x37mm /1op.=100 arkuszy</t>
  </si>
  <si>
    <t>Etykiety białe samoprzylepne do drukarek atramentowych, laserowych, ksero, format A4 /105x37mm /1op.=100 arkuszy</t>
  </si>
  <si>
    <t>Etykiety termiczne samoprzylepne białe w rolce o rozm.58x43 mm/800 szt. w rolce</t>
  </si>
  <si>
    <t>rolka</t>
  </si>
  <si>
    <t>szt.</t>
  </si>
  <si>
    <t>szt</t>
  </si>
  <si>
    <t>Razem zadanie nr 1</t>
  </si>
  <si>
    <t>Razem zadanie nr 2</t>
  </si>
  <si>
    <t>para</t>
  </si>
  <si>
    <t>Razem zadanie nr 5</t>
  </si>
  <si>
    <t>Taboret pod prysznic z aluminiową ramą, z regulacją wysokości, siedzisko z PCV w kolorze białym, nóżki zakończone gumowymi zabezpieczeniami antypoślizgowymi.</t>
  </si>
  <si>
    <t>Stawka podatku VAT [%]</t>
  </si>
  <si>
    <t xml:space="preserve">Skoroszyt papierowy A4 (tekturowy) 1/2 wpinany do segregatora </t>
  </si>
  <si>
    <t>Razem zadanie nr 3</t>
  </si>
  <si>
    <t>Gdynia/ Gdańsk</t>
  </si>
  <si>
    <t>Sposób obliczenia ceny: Kol. „Wartość netto” = Kol. „Ilość razem na 24 m-ce” x Kol. „Cena jedn. netto”
Kol. „Wartość brutto” = Kol. „Wartość netto” powiększona o podatek VAT
Wiersz „RAZEM” – suma poszczególnych wierszy z kol. „Wartość netto” i „Wartość brutto”</t>
  </si>
  <si>
    <t>Ceny winny być podane w walucie polskiej, zaokrąglone w razie potrzeby do dwóch miejsc po przecinku zgodnie z ogólnymi zasadami matematyki tj.: 
- jeżeli kolejna cyfra przed cyfrą zaokrąglaną jest większa lub równa od 5 to cyfrę zaokrąglaną zaokrągla się w górę, 
- jeżeli kolejna cyfra przed cyfrą zaokrąglaną jest mniejsza niż 5, ostatniej cyfry zaokrąglanej nie zmienia się, a pozostałe cyfry odcina.</t>
  </si>
  <si>
    <t>W celu umożliwienia weryfikacji przez Zamawiającego prawidłowości przeprowadzonych przeliczeń rachunkowych przez Wykonawcę, Zamawiający wymaga, aby w przypadku, jeśli oferowany asortyment składa się z elementów opodatkowanych różnymi stawkami podatku VAT, Wykonawca wyszczególnił w formularzu asortymentowo-cenowym poszczególne elementy lub akcesoria o różnych stawkach podatku VAT, dodając odpowiednią ilość wierszy, a następnie sumując podane wartości w wierszu „RAZEM”.</t>
  </si>
  <si>
    <t>Krzesło toaletowe sanitarne ze stalową ramą malowaną proszkowo na kolor szary, możliwości złożenia krzesła toaletowego, podłokietniki z tworzywa sztucznego, plastikowa deska sedesowa z wyjmowanym pojemnikiem, nóżki zakończone gumowymi zabezpieczeniami antypoślizgowymi. Krzesło z regulacją wysokości siedziska.</t>
  </si>
  <si>
    <t>Pojemnik na odpady z pedałem, pojemność: 50L, składający się z jednej komory, wykonany z  tworzywa sztucznego. Wymiary: wys. 62 cm, szer. 47,5 cm, gł. 29 cm (+/- 2 cm) Kolor: biały, szary (do wyboru przez Zamawiającego)</t>
  </si>
  <si>
    <t>Wózek do sprzątania posiadający dwa plastikowe wiadra o poj. 20L z podziałką wewnetrzną do 18L. Wiadra w kolorze czerwonym i niebieskim. Wózek wyposażony w trzy kuwety w kolorze niebieskim osadzone na metalowej ramce, wykonanej z rury o śr. 18 mm. Górna kuweta z możliwością umieszczenia 3 szt. wiader o poj. 6L. Zdejmowana prasa do wyciskania mopa w kolorze niebiesko - czerwonym z wałkiem prostokątnym z tworzywa sztucznego. Prasa wypozażona w uchwyt do stabilnego mocowania sztyla/ kija w czasie przesuwania wózka. Rączka prasy wykonana z rury aluminiowej anodowanej o śr. 22 mm i gr. 2 mm. Prasa wyposażona w dodatkową wkładkę o gr. 20 mm, która pozwala na szybkie oczyszczenie prasy z zabrudzeń. Wózek wyposażony w stalowy uchwyt górny z klipsami do zamocowania worka o poj. 120L. Możliwość szybkiego demontażu uchwytu bez dodatkowych narzędzi. Wózek wyposażony w chromowaną podstawkę dolną pod worek z możliwoscia szybkiego demontażu bez dodatkowych narzędzi. Wózek wyposażony w gumowe kółka samoskrętne o śr. 100 mm z plastikowymi ochraniaczami zapobiegającymi uszkodzeniu ścian i mebli. Wymiary wózka: 1110 x 700 x 1050 mm (+/- 20 mm). Akcesoria dodatkowe: 3 szt. wiader o poj. 6L w nastepujących kolorach- 1 szt. kolor żółty, 1 szt. kolor czerwony, 1 szt. kolor niebieski. Stalowa chromowana konstrukcja wózka.</t>
  </si>
  <si>
    <t>Zadanie nr 1 Etykiety, skoroszyty papierowe CPV: 30199760-5 Etykiety</t>
  </si>
  <si>
    <t>Zadanie nr 2 Niszczarki i laminarki CPV: 30191400-8 Niszczarki, 42994230-1 Laminatory</t>
  </si>
  <si>
    <t>Zadanie nr 3 - Opaski CPV: 30191140-7 Akcesoria do identyfikacji osób</t>
  </si>
  <si>
    <t>Zadanie nr 4 - Rękawice antyprzekłuciowe CPV: 18141000-9 Rękawice robocze</t>
  </si>
  <si>
    <t>Zadanie nr 5 - Taborety pod prysznic i krzesła toaletowe CPV: 39113200-9 Taborety</t>
  </si>
  <si>
    <t>Zadanie nr 6 - Wózki sprzątające CPV: 34911100-7 Wózki</t>
  </si>
  <si>
    <t>Zadanie 7- Pojemnik na odpady z pedałem CPV: 34928480-6 Pojemniki i kosze na odpady i śmieci</t>
  </si>
  <si>
    <t>Wejherowo</t>
  </si>
  <si>
    <t>Opaski identyfikacyjne do drukarki zebra HC100 będącej na wyposażeniu Zamawiającego, Z-band Direct lub równoważne białe, zapięcie samoklejące, wodoodporne, 300 szt opasek w kartridżu, opakowanie zbiorcze 6 kartidży, rozmiar dla dorosłych 25mmx279 mm</t>
  </si>
  <si>
    <t>Opaski identyfikacyjne do drukarki zebra HC100 będącej na wyposażeniu Zamawiającego, Z-band Direct lub równoważne białe, zapięcie samoklejące, wodoodporne, 300 szt opasek w kartridżu, opakowanie zbiorcze 6 kartidży., rozmiar dla dzieci 25mmx178 mm</t>
  </si>
  <si>
    <t>Rękawice  ochronne, odporne na przekłucie, podszewka z tkaniny jersey/wiskoza. Wnętrze rękawicy zabezpieczone para- armidem oraz powłoką poliuretanową i ceramiczną. Rekawice z przeznaczeniem do prac z przedmiotami grożacymi przekłuciem. Rozmiary: 6-13 (do wyboru przez Zamawiającego)</t>
  </si>
  <si>
    <t>Etykiety białe samoprzylepne do drukarek atramentowych, laserowych, ksero, format A4 /45x30mm (zaokrąglone)/ 1op.=100 arkuszy</t>
  </si>
  <si>
    <t>Etykiety termiczne białe do drukarki Godex G500 w rozmiarze szerokość 80x40 mm, 1000 szt na rolce</t>
  </si>
  <si>
    <t>Niszczarka do dokumentów, płyt i kart. Osobny mechanizm tnący płyty CD. Rozmiar cięcia na ścinki: 4,5x30 mm. Wydajność cięcia 10 arkuszy. Szerokość otworu wlotowego 220 mm. Pojemność kosza 20 l. Wymiary niszczarki: 345x245x445 mm, waga niszczarki 6,0-6,2 kg.</t>
  </si>
  <si>
    <t>Laminarka format do A4. Czas nagrzewania do 4 minut. Szybkość laminacji 27 cm/min. Przeznaczona do folii o grubości 90-125 mic. Wymiary niszczarki: szer.332, gł.120, wys.63 mm. Waga 0,9-1,0 kg. Kolor szary.</t>
  </si>
  <si>
    <t xml:space="preserve">Niszczarka do dokumentów, płyt i kart. Rozmiar cięcia na ścinki 4,5x30 mm. Wydajność cięcia 14-16 arkuszy. Szerokość otworu wlotowego 240 mm. Pojemnośc kosza 35l. Wymiary niszczarki: 395x317x605mm, waga niszczarki 18,0-19,0 kg. Jedno wejście do papieru, płyt i kart. Jednoelementowe wałki tnące. Niszczarka musi niszczyć również pozostawione przy dokumentach zszywki oraz spinacze. Oddzielny pojemnik na odpady CD. Dożywotnia gwarancja na wałki tnące. </t>
  </si>
  <si>
    <t>Etykiety cenowe w rolce do metkownic jednorzędowych 30x39mm/400 szt. w rolce. Etykiety w kolorach: żółtym, pomarańczowym oraz zielonym (do wyboru przez Zamawiającego). Posiadają nacięcie bezpieczeństwa</t>
  </si>
  <si>
    <t>Etykiety termiczne białe do drukarki Zebra GK420d (będącej na wyposażeniu Zamawiającego) w rozmiarze 50x25 mm, klej mocny kauczuk, 2000 szt na rolce</t>
  </si>
  <si>
    <t>Etykiety termiczne białe do drukarki Zebra/Godex G500 w rozmiarze  szerokość 50x25 mm, klej mocny kauczuk, rolka 1000 sztuk</t>
  </si>
  <si>
    <t>Woskowa taśma-kalka termotransferowa do drukarki Zebra w rozmiarze szerokość 55mm x długość 74m, gilza średnicy 1/2"(12mm)</t>
  </si>
  <si>
    <t>Woskowa taśma-kalka termotransferowa do drukarki Zebra w rozmiarze szerokość 110mm x długość 450m, gilza średnicy 1"(25mm)</t>
  </si>
  <si>
    <t>Etykiety termotransferowe białe do drukarki Zebra w rozmiarze szerokość 100x80 mm, klej mocny kauczuk, 1000 szt na rolce/gilza śred. 40mm</t>
  </si>
  <si>
    <t>Etykiety termiczne białe do drukarki Zebra GK420d (będącej na wyposażeniu Zamawiającego) w rozmiarze 80x127 mm, klej mocny kauczuk, 1000 szt na rolce</t>
  </si>
  <si>
    <t>Etykiety termotransferowe białe do drukarki Zebra w rozmiarze szerokość 50x25 mm, klej mocny kauczuk, 2000 szt na rolce</t>
  </si>
  <si>
    <t>Etykiety termotransferowe białe do drukarki Zebra w rozmiarze  szerokość 100x150 mm, klej mocny kauczuk, rolka= 500 sztuk/gilza śred. 40 mm</t>
  </si>
  <si>
    <t>Etykiety termiczne do drukarki Zebra GK420d (będącej na wyposażeniu Zamawiającego) białe w rozmiarze 45x35 mm, klej mocny kauczuk, 1000 szt na rolce</t>
  </si>
  <si>
    <t>Etykiety termiczne pomarańczowe do drukarki Zebra GK420d (będącej na wyposażeniu Zamawiającego) w rozmiarze 35x25 mm, klej mocny kauczuk, 1000 szt na rolce</t>
  </si>
  <si>
    <t>Etykiety termiczne białe do drukarki Zebra GK420d (będącej na wyposażeniu Zamawiającego) w rozmiarze 35x25 mm, klej mocny kauczuk, 1000 szt na rolce</t>
  </si>
  <si>
    <t>Etykiety termiczne pomarańczowe do drukarki Zebra GK420d (będącej na wyposażeniu Zamawiającego) w rozmiarze 50x35 mm, klej mocny kauczuk, 1000 szt na rolce</t>
  </si>
  <si>
    <t>Etykiety termiczne białe do drukarki Zebra GK420d (będącej na wyposażeniu Zamawiającego) w rozmiarze 50x35 mm, klej mocny kauczuk, 1000 szt na rolce</t>
  </si>
  <si>
    <t>Etykiety termiczne białe do drukarki Zebra GK420d (będącej na wyposażeniu Zamawiającego) w rozmiarze 90x60 mm, klej mocny kauczuk, op. 1000 sztuk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</si>
</sst>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_-* #,##0\ _z_ł_-;\-* #,##0\ _z_ł_-;_-* \-??\ _z_ł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20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left" vertical="center" wrapText="1"/>
    </xf>
    <xf numFmtId="43" fontId="1" fillId="0" borderId="1" xfId="1" applyFont="1" applyBorder="1" applyAlignment="1">
      <alignment horizontal="center" vertical="center"/>
    </xf>
    <xf numFmtId="43" fontId="1" fillId="0" borderId="1" xfId="0" applyNumberFormat="1" applyFont="1" applyBorder="1"/>
    <xf numFmtId="4" fontId="1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 wrapText="1" indent="1"/>
    </xf>
    <xf numFmtId="0" fontId="8" fillId="0" borderId="5" xfId="0" applyFont="1" applyBorder="1" applyAlignment="1">
      <alignment horizontal="center" vertical="center"/>
    </xf>
    <xf numFmtId="164" fontId="8" fillId="0" borderId="5" xfId="1" applyNumberFormat="1" applyFont="1" applyFill="1" applyBorder="1" applyAlignment="1" applyProtection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9" fontId="8" fillId="0" borderId="7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/>
    <xf numFmtId="0" fontId="1" fillId="0" borderId="1" xfId="0" applyFont="1" applyBorder="1" applyAlignment="1">
      <alignment vertical="top" wrapText="1"/>
    </xf>
    <xf numFmtId="0" fontId="9" fillId="0" borderId="0" xfId="0" applyFont="1"/>
    <xf numFmtId="0" fontId="2" fillId="0" borderId="0" xfId="0" applyFont="1" applyBorder="1" applyAlignment="1">
      <alignment horizontal="right"/>
    </xf>
    <xf numFmtId="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10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0C083-AD9D-4E26-B2BC-FB8C8273FBED}">
  <sheetPr>
    <pageSetUpPr fitToPage="1"/>
  </sheetPr>
  <dimension ref="A1:M83"/>
  <sheetViews>
    <sheetView tabSelected="1" topLeftCell="A17" zoomScale="130" zoomScaleNormal="130" workbookViewId="0">
      <selection activeCell="F17" sqref="F17"/>
    </sheetView>
  </sheetViews>
  <sheetFormatPr defaultColWidth="8.85546875" defaultRowHeight="12.75" x14ac:dyDescent="0.2"/>
  <cols>
    <col min="1" max="1" width="4.28515625" style="10" customWidth="1"/>
    <col min="2" max="2" width="59.5703125" style="10" customWidth="1"/>
    <col min="3" max="3" width="8.85546875" style="10"/>
    <col min="4" max="4" width="12.28515625" style="10" customWidth="1"/>
    <col min="5" max="5" width="11.5703125" style="10" customWidth="1"/>
    <col min="6" max="6" width="15" style="10" customWidth="1"/>
    <col min="7" max="7" width="12.5703125" style="10" customWidth="1"/>
    <col min="8" max="8" width="12.7109375" style="10" customWidth="1"/>
    <col min="9" max="9" width="8.85546875" style="10"/>
    <col min="10" max="10" width="13.5703125" style="10" customWidth="1"/>
    <col min="11" max="11" width="13.7109375" style="10" customWidth="1"/>
    <col min="12" max="12" width="16.28515625" style="10" customWidth="1"/>
    <col min="13" max="16384" width="8.85546875" style="10"/>
  </cols>
  <sheetData>
    <row r="1" spans="1:12" x14ac:dyDescent="0.2">
      <c r="A1" s="47" t="s">
        <v>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3" spans="1:12" ht="46.5" customHeight="1" x14ac:dyDescent="0.2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45" customHeight="1" x14ac:dyDescent="0.2">
      <c r="A4" s="46" t="s">
        <v>31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46.5" customHeight="1" x14ac:dyDescent="0.2">
      <c r="A5" s="46" t="s">
        <v>32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13.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x14ac:dyDescent="0.2">
      <c r="A7" s="11" t="s">
        <v>36</v>
      </c>
    </row>
    <row r="8" spans="1:12" s="1" customFormat="1" ht="38.25" x14ac:dyDescent="0.2">
      <c r="A8" s="44" t="s">
        <v>0</v>
      </c>
      <c r="B8" s="44" t="s">
        <v>1</v>
      </c>
      <c r="C8" s="44" t="s">
        <v>2</v>
      </c>
      <c r="D8" s="44" t="s">
        <v>43</v>
      </c>
      <c r="E8" s="44" t="s">
        <v>29</v>
      </c>
      <c r="F8" s="44" t="s">
        <v>3</v>
      </c>
      <c r="G8" s="44" t="s">
        <v>4</v>
      </c>
      <c r="H8" s="44" t="s">
        <v>9</v>
      </c>
      <c r="I8" s="44" t="s">
        <v>26</v>
      </c>
      <c r="J8" s="44" t="s">
        <v>5</v>
      </c>
      <c r="K8" s="44" t="s">
        <v>6</v>
      </c>
      <c r="L8" s="44" t="s">
        <v>7</v>
      </c>
    </row>
    <row r="9" spans="1:12" s="16" customFormat="1" ht="11.25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</row>
    <row r="10" spans="1:12" ht="25.5" x14ac:dyDescent="0.2">
      <c r="A10" s="2">
        <v>1</v>
      </c>
      <c r="B10" s="3" t="s">
        <v>10</v>
      </c>
      <c r="C10" s="4" t="s">
        <v>11</v>
      </c>
      <c r="D10" s="6">
        <v>2</v>
      </c>
      <c r="E10" s="18">
        <v>20</v>
      </c>
      <c r="F10" s="18">
        <f>D10+E10</f>
        <v>22</v>
      </c>
      <c r="G10" s="26"/>
      <c r="H10" s="26"/>
      <c r="I10" s="19"/>
      <c r="J10" s="21"/>
      <c r="K10" s="13"/>
      <c r="L10" s="13"/>
    </row>
    <row r="11" spans="1:12" ht="25.5" x14ac:dyDescent="0.2">
      <c r="A11" s="5">
        <v>2</v>
      </c>
      <c r="B11" s="3" t="s">
        <v>12</v>
      </c>
      <c r="C11" s="4" t="s">
        <v>11</v>
      </c>
      <c r="D11" s="6"/>
      <c r="E11" s="18">
        <v>350</v>
      </c>
      <c r="F11" s="18">
        <f t="shared" ref="F11:F33" si="0">D11+E11</f>
        <v>350</v>
      </c>
      <c r="G11" s="26"/>
      <c r="H11" s="26"/>
      <c r="I11" s="19"/>
      <c r="J11" s="21"/>
      <c r="K11" s="13"/>
      <c r="L11" s="13"/>
    </row>
    <row r="12" spans="1:12" ht="25.5" x14ac:dyDescent="0.2">
      <c r="A12" s="2">
        <v>3</v>
      </c>
      <c r="B12" s="3" t="s">
        <v>13</v>
      </c>
      <c r="C12" s="4" t="s">
        <v>11</v>
      </c>
      <c r="D12" s="6"/>
      <c r="E12" s="18">
        <v>10</v>
      </c>
      <c r="F12" s="18">
        <f t="shared" si="0"/>
        <v>10</v>
      </c>
      <c r="G12" s="26"/>
      <c r="H12" s="26"/>
      <c r="I12" s="19"/>
      <c r="J12" s="21"/>
      <c r="K12" s="13"/>
      <c r="L12" s="13"/>
    </row>
    <row r="13" spans="1:12" ht="25.5" x14ac:dyDescent="0.2">
      <c r="A13" s="2">
        <v>4</v>
      </c>
      <c r="B13" s="3" t="s">
        <v>14</v>
      </c>
      <c r="C13" s="4" t="s">
        <v>11</v>
      </c>
      <c r="D13" s="6"/>
      <c r="E13" s="18">
        <v>350</v>
      </c>
      <c r="F13" s="18">
        <f t="shared" si="0"/>
        <v>350</v>
      </c>
      <c r="G13" s="26"/>
      <c r="H13" s="26"/>
      <c r="I13" s="19"/>
      <c r="J13" s="21"/>
      <c r="K13" s="13"/>
      <c r="L13" s="13"/>
    </row>
    <row r="14" spans="1:12" ht="25.5" x14ac:dyDescent="0.2">
      <c r="A14" s="5">
        <v>5</v>
      </c>
      <c r="B14" s="3" t="s">
        <v>15</v>
      </c>
      <c r="C14" s="4" t="s">
        <v>11</v>
      </c>
      <c r="D14" s="6">
        <v>300</v>
      </c>
      <c r="E14" s="18">
        <v>400</v>
      </c>
      <c r="F14" s="18">
        <f t="shared" si="0"/>
        <v>700</v>
      </c>
      <c r="G14" s="26"/>
      <c r="H14" s="26"/>
      <c r="I14" s="19"/>
      <c r="J14" s="21"/>
      <c r="K14" s="13"/>
      <c r="L14" s="13"/>
    </row>
    <row r="15" spans="1:12" ht="25.5" x14ac:dyDescent="0.2">
      <c r="A15" s="2">
        <v>6</v>
      </c>
      <c r="B15" s="3" t="s">
        <v>16</v>
      </c>
      <c r="C15" s="4" t="s">
        <v>11</v>
      </c>
      <c r="D15" s="6">
        <v>10</v>
      </c>
      <c r="E15" s="18"/>
      <c r="F15" s="18">
        <f t="shared" si="0"/>
        <v>10</v>
      </c>
      <c r="G15" s="26"/>
      <c r="H15" s="26"/>
      <c r="I15" s="19"/>
      <c r="J15" s="21"/>
      <c r="K15" s="13"/>
      <c r="L15" s="13"/>
    </row>
    <row r="16" spans="1:12" ht="30.75" customHeight="1" x14ac:dyDescent="0.2">
      <c r="A16" s="5">
        <v>7</v>
      </c>
      <c r="B16" s="3" t="s">
        <v>47</v>
      </c>
      <c r="C16" s="4" t="s">
        <v>11</v>
      </c>
      <c r="D16" s="6">
        <v>5</v>
      </c>
      <c r="E16" s="18"/>
      <c r="F16" s="18">
        <f t="shared" si="0"/>
        <v>5</v>
      </c>
      <c r="G16" s="26"/>
      <c r="H16" s="26"/>
      <c r="I16" s="19"/>
      <c r="J16" s="21"/>
      <c r="K16" s="13"/>
      <c r="L16" s="13"/>
    </row>
    <row r="17" spans="1:12" ht="25.5" x14ac:dyDescent="0.2">
      <c r="A17" s="2">
        <v>8</v>
      </c>
      <c r="B17" s="3" t="s">
        <v>17</v>
      </c>
      <c r="C17" s="4" t="s">
        <v>18</v>
      </c>
      <c r="D17" s="6">
        <v>1200</v>
      </c>
      <c r="E17" s="18"/>
      <c r="F17" s="18">
        <f t="shared" si="0"/>
        <v>1200</v>
      </c>
      <c r="G17" s="26"/>
      <c r="H17" s="26"/>
      <c r="I17" s="19"/>
      <c r="J17" s="21"/>
      <c r="K17" s="13"/>
      <c r="L17" s="13"/>
    </row>
    <row r="18" spans="1:12" ht="38.25" x14ac:dyDescent="0.2">
      <c r="A18" s="2">
        <v>9</v>
      </c>
      <c r="B18" s="45" t="s">
        <v>52</v>
      </c>
      <c r="C18" s="4" t="s">
        <v>18</v>
      </c>
      <c r="D18" s="6">
        <v>1200</v>
      </c>
      <c r="E18" s="18"/>
      <c r="F18" s="18">
        <f t="shared" si="0"/>
        <v>1200</v>
      </c>
      <c r="G18" s="26"/>
      <c r="H18" s="26"/>
      <c r="I18" s="19"/>
      <c r="J18" s="21"/>
      <c r="K18" s="13"/>
      <c r="L18" s="13"/>
    </row>
    <row r="19" spans="1:12" ht="38.25" x14ac:dyDescent="0.2">
      <c r="A19" s="5">
        <v>10</v>
      </c>
      <c r="B19" s="8" t="s">
        <v>61</v>
      </c>
      <c r="C19" s="4" t="s">
        <v>18</v>
      </c>
      <c r="D19" s="6">
        <v>6</v>
      </c>
      <c r="E19" s="18"/>
      <c r="F19" s="18">
        <f t="shared" si="0"/>
        <v>6</v>
      </c>
      <c r="G19" s="26"/>
      <c r="H19" s="26"/>
      <c r="I19" s="19"/>
      <c r="J19" s="21"/>
      <c r="K19" s="13"/>
      <c r="L19" s="13"/>
    </row>
    <row r="20" spans="1:12" ht="38.25" x14ac:dyDescent="0.2">
      <c r="A20" s="2">
        <v>11</v>
      </c>
      <c r="B20" s="3" t="s">
        <v>62</v>
      </c>
      <c r="C20" s="4" t="s">
        <v>18</v>
      </c>
      <c r="D20" s="6">
        <v>30</v>
      </c>
      <c r="E20" s="18"/>
      <c r="F20" s="18">
        <f t="shared" si="0"/>
        <v>30</v>
      </c>
      <c r="G20" s="26"/>
      <c r="H20" s="26"/>
      <c r="I20" s="19"/>
      <c r="J20" s="21"/>
      <c r="K20" s="13"/>
      <c r="L20" s="13"/>
    </row>
    <row r="21" spans="1:12" ht="38.25" x14ac:dyDescent="0.2">
      <c r="A21" s="2">
        <v>12</v>
      </c>
      <c r="B21" s="3" t="s">
        <v>63</v>
      </c>
      <c r="C21" s="4" t="s">
        <v>18</v>
      </c>
      <c r="D21" s="6">
        <v>5</v>
      </c>
      <c r="E21" s="18"/>
      <c r="F21" s="18">
        <f t="shared" si="0"/>
        <v>5</v>
      </c>
      <c r="G21" s="26"/>
      <c r="H21" s="26"/>
      <c r="I21" s="19"/>
      <c r="J21" s="21"/>
      <c r="K21" s="13"/>
      <c r="L21" s="13"/>
    </row>
    <row r="22" spans="1:12" ht="38.25" x14ac:dyDescent="0.2">
      <c r="A22" s="5">
        <v>13</v>
      </c>
      <c r="B22" s="3" t="s">
        <v>64</v>
      </c>
      <c r="C22" s="4" t="s">
        <v>18</v>
      </c>
      <c r="D22" s="6">
        <v>24</v>
      </c>
      <c r="E22" s="18"/>
      <c r="F22" s="18">
        <f t="shared" si="0"/>
        <v>24</v>
      </c>
      <c r="G22" s="26"/>
      <c r="H22" s="26"/>
      <c r="I22" s="19"/>
      <c r="J22" s="21"/>
      <c r="K22" s="13"/>
      <c r="L22" s="13"/>
    </row>
    <row r="23" spans="1:12" ht="38.25" x14ac:dyDescent="0.2">
      <c r="A23" s="2">
        <v>14</v>
      </c>
      <c r="B23" s="3" t="s">
        <v>65</v>
      </c>
      <c r="C23" s="4" t="s">
        <v>18</v>
      </c>
      <c r="D23" s="33">
        <v>5</v>
      </c>
      <c r="E23" s="18"/>
      <c r="F23" s="18">
        <f t="shared" si="0"/>
        <v>5</v>
      </c>
      <c r="G23" s="26"/>
      <c r="H23" s="26"/>
      <c r="I23" s="19"/>
      <c r="J23" s="21"/>
      <c r="K23" s="13"/>
      <c r="L23" s="13"/>
    </row>
    <row r="24" spans="1:12" ht="38.25" x14ac:dyDescent="0.2">
      <c r="A24" s="5">
        <v>15</v>
      </c>
      <c r="B24" s="3" t="s">
        <v>53</v>
      </c>
      <c r="C24" s="4" t="s">
        <v>18</v>
      </c>
      <c r="D24" s="6"/>
      <c r="E24" s="18">
        <v>120</v>
      </c>
      <c r="F24" s="18">
        <f t="shared" si="0"/>
        <v>120</v>
      </c>
      <c r="G24" s="26"/>
      <c r="H24" s="26"/>
      <c r="I24" s="19"/>
      <c r="J24" s="21"/>
      <c r="K24" s="13"/>
      <c r="L24" s="13"/>
    </row>
    <row r="25" spans="1:12" ht="33" customHeight="1" x14ac:dyDescent="0.2">
      <c r="A25" s="2">
        <v>16</v>
      </c>
      <c r="B25" s="3" t="s">
        <v>59</v>
      </c>
      <c r="C25" s="4" t="s">
        <v>18</v>
      </c>
      <c r="D25" s="6"/>
      <c r="E25" s="18">
        <v>360</v>
      </c>
      <c r="F25" s="18">
        <f t="shared" ref="F25" si="1">D25+E25</f>
        <v>360</v>
      </c>
      <c r="G25" s="26"/>
      <c r="H25" s="26"/>
      <c r="I25" s="19"/>
      <c r="J25" s="21"/>
      <c r="K25" s="13"/>
      <c r="L25" s="13"/>
    </row>
    <row r="26" spans="1:12" ht="38.25" x14ac:dyDescent="0.2">
      <c r="A26" s="2">
        <v>17</v>
      </c>
      <c r="B26" s="3" t="s">
        <v>66</v>
      </c>
      <c r="C26" s="4" t="s">
        <v>18</v>
      </c>
      <c r="D26" s="6">
        <v>30</v>
      </c>
      <c r="E26" s="18"/>
      <c r="F26" s="18">
        <f t="shared" si="0"/>
        <v>30</v>
      </c>
      <c r="G26" s="26"/>
      <c r="H26" s="26"/>
      <c r="I26" s="19"/>
      <c r="J26" s="21"/>
      <c r="K26" s="13"/>
      <c r="L26" s="13"/>
    </row>
    <row r="27" spans="1:12" ht="38.25" x14ac:dyDescent="0.2">
      <c r="A27" s="5">
        <v>18</v>
      </c>
      <c r="B27" s="3" t="s">
        <v>58</v>
      </c>
      <c r="C27" s="4" t="s">
        <v>18</v>
      </c>
      <c r="D27" s="6">
        <v>12</v>
      </c>
      <c r="E27" s="18"/>
      <c r="F27" s="18">
        <f t="shared" si="0"/>
        <v>12</v>
      </c>
      <c r="G27" s="26"/>
      <c r="H27" s="26"/>
      <c r="I27" s="19"/>
      <c r="J27" s="21"/>
      <c r="K27" s="13"/>
      <c r="L27" s="13"/>
    </row>
    <row r="28" spans="1:12" ht="25.5" x14ac:dyDescent="0.2">
      <c r="A28" s="2">
        <v>19</v>
      </c>
      <c r="B28" s="3" t="s">
        <v>54</v>
      </c>
      <c r="C28" s="4" t="s">
        <v>18</v>
      </c>
      <c r="D28" s="6">
        <v>200</v>
      </c>
      <c r="E28" s="18"/>
      <c r="F28" s="18">
        <f t="shared" si="0"/>
        <v>200</v>
      </c>
      <c r="G28" s="26"/>
      <c r="H28" s="26"/>
      <c r="I28" s="19"/>
      <c r="J28" s="21"/>
      <c r="K28" s="13"/>
      <c r="L28" s="13"/>
    </row>
    <row r="29" spans="1:12" ht="38.25" x14ac:dyDescent="0.2">
      <c r="A29" s="2">
        <v>20</v>
      </c>
      <c r="B29" s="3" t="s">
        <v>57</v>
      </c>
      <c r="C29" s="4" t="s">
        <v>18</v>
      </c>
      <c r="D29" s="34"/>
      <c r="E29" s="18">
        <v>100</v>
      </c>
      <c r="F29" s="18">
        <f t="shared" si="0"/>
        <v>100</v>
      </c>
      <c r="G29" s="26"/>
      <c r="H29" s="26"/>
      <c r="I29" s="19"/>
      <c r="J29" s="21"/>
      <c r="K29" s="13"/>
      <c r="L29" s="13"/>
    </row>
    <row r="30" spans="1:12" ht="34.5" customHeight="1" x14ac:dyDescent="0.2">
      <c r="A30" s="5">
        <v>21</v>
      </c>
      <c r="B30" s="3" t="s">
        <v>60</v>
      </c>
      <c r="C30" s="4" t="s">
        <v>18</v>
      </c>
      <c r="D30" s="34"/>
      <c r="E30" s="18">
        <v>80</v>
      </c>
      <c r="F30" s="18">
        <f t="shared" ref="F30" si="2">D30+E30</f>
        <v>80</v>
      </c>
      <c r="G30" s="26"/>
      <c r="H30" s="26"/>
      <c r="I30" s="19"/>
      <c r="J30" s="21"/>
      <c r="K30" s="13"/>
      <c r="L30" s="13"/>
    </row>
    <row r="31" spans="1:12" ht="25.5" x14ac:dyDescent="0.2">
      <c r="A31" s="2">
        <v>22</v>
      </c>
      <c r="B31" s="3" t="s">
        <v>48</v>
      </c>
      <c r="C31" s="4" t="s">
        <v>18</v>
      </c>
      <c r="D31" s="34">
        <f>1200+900</f>
        <v>2100</v>
      </c>
      <c r="E31" s="18">
        <v>1500</v>
      </c>
      <c r="F31" s="18">
        <f t="shared" si="0"/>
        <v>3600</v>
      </c>
      <c r="G31" s="26"/>
      <c r="H31" s="26"/>
      <c r="I31" s="19"/>
      <c r="J31" s="21"/>
      <c r="K31" s="13"/>
      <c r="L31" s="13"/>
    </row>
    <row r="32" spans="1:12" ht="39.75" customHeight="1" x14ac:dyDescent="0.2">
      <c r="A32" s="5">
        <v>23</v>
      </c>
      <c r="B32" s="3" t="s">
        <v>55</v>
      </c>
      <c r="C32" s="4" t="s">
        <v>19</v>
      </c>
      <c r="D32" s="9"/>
      <c r="E32" s="18">
        <v>210</v>
      </c>
      <c r="F32" s="18">
        <f t="shared" si="0"/>
        <v>210</v>
      </c>
      <c r="G32" s="26"/>
      <c r="H32" s="26"/>
      <c r="I32" s="19"/>
      <c r="J32" s="21"/>
      <c r="K32" s="13"/>
      <c r="L32" s="13"/>
    </row>
    <row r="33" spans="1:12" ht="28.5" customHeight="1" x14ac:dyDescent="0.2">
      <c r="A33" s="2">
        <v>24</v>
      </c>
      <c r="B33" s="3" t="s">
        <v>56</v>
      </c>
      <c r="C33" s="4" t="s">
        <v>19</v>
      </c>
      <c r="D33" s="9"/>
      <c r="E33" s="18">
        <v>60</v>
      </c>
      <c r="F33" s="18">
        <f t="shared" si="0"/>
        <v>60</v>
      </c>
      <c r="G33" s="26"/>
      <c r="H33" s="26"/>
      <c r="I33" s="19"/>
      <c r="J33" s="21"/>
      <c r="K33" s="13"/>
      <c r="L33" s="13"/>
    </row>
    <row r="34" spans="1:12" ht="21.75" customHeight="1" x14ac:dyDescent="0.2">
      <c r="A34" s="2">
        <v>25</v>
      </c>
      <c r="B34" s="3" t="s">
        <v>27</v>
      </c>
      <c r="C34" s="28" t="s">
        <v>19</v>
      </c>
      <c r="D34" s="28"/>
      <c r="E34" s="29">
        <v>66000</v>
      </c>
      <c r="F34" s="29">
        <f>D34+E34</f>
        <v>66000</v>
      </c>
      <c r="G34" s="30"/>
      <c r="H34" s="30"/>
      <c r="I34" s="31"/>
      <c r="J34" s="32"/>
      <c r="K34" s="13"/>
      <c r="L34" s="13"/>
    </row>
    <row r="35" spans="1:12" x14ac:dyDescent="0.2">
      <c r="A35" s="48" t="s">
        <v>21</v>
      </c>
      <c r="B35" s="49"/>
      <c r="C35" s="49"/>
      <c r="D35" s="49"/>
      <c r="E35" s="49"/>
      <c r="F35" s="49"/>
      <c r="G35" s="50"/>
      <c r="H35" s="35"/>
      <c r="I35" s="35"/>
      <c r="J35" s="35"/>
      <c r="K35" s="13"/>
      <c r="L35" s="13"/>
    </row>
    <row r="38" spans="1:12" s="11" customFormat="1" x14ac:dyDescent="0.2">
      <c r="A38" s="11" t="s">
        <v>37</v>
      </c>
    </row>
    <row r="39" spans="1:12" s="1" customFormat="1" ht="38.25" x14ac:dyDescent="0.2">
      <c r="A39" s="44" t="s">
        <v>0</v>
      </c>
      <c r="B39" s="44" t="s">
        <v>1</v>
      </c>
      <c r="C39" s="44" t="s">
        <v>2</v>
      </c>
      <c r="D39" s="44" t="s">
        <v>43</v>
      </c>
      <c r="E39" s="44" t="s">
        <v>29</v>
      </c>
      <c r="F39" s="44" t="s">
        <v>3</v>
      </c>
      <c r="G39" s="44" t="s">
        <v>4</v>
      </c>
      <c r="H39" s="44" t="s">
        <v>9</v>
      </c>
      <c r="I39" s="44" t="s">
        <v>26</v>
      </c>
      <c r="J39" s="44" t="s">
        <v>5</v>
      </c>
      <c r="K39" s="44" t="s">
        <v>6</v>
      </c>
      <c r="L39" s="44" t="s">
        <v>7</v>
      </c>
    </row>
    <row r="40" spans="1:12" s="12" customFormat="1" x14ac:dyDescent="0.2">
      <c r="A40" s="14">
        <v>1</v>
      </c>
      <c r="B40" s="14">
        <v>2</v>
      </c>
      <c r="C40" s="14">
        <v>3</v>
      </c>
      <c r="D40" s="14">
        <v>4</v>
      </c>
      <c r="E40" s="14">
        <v>5</v>
      </c>
      <c r="F40" s="14">
        <v>6</v>
      </c>
      <c r="G40" s="14">
        <v>7</v>
      </c>
      <c r="H40" s="14">
        <v>8</v>
      </c>
      <c r="I40" s="14">
        <v>9</v>
      </c>
      <c r="J40" s="14">
        <v>10</v>
      </c>
      <c r="K40" s="14">
        <v>11</v>
      </c>
      <c r="L40" s="14">
        <v>12</v>
      </c>
    </row>
    <row r="41" spans="1:12" ht="51" x14ac:dyDescent="0.2">
      <c r="A41" s="2">
        <v>1</v>
      </c>
      <c r="B41" s="3" t="s">
        <v>49</v>
      </c>
      <c r="C41" s="9" t="s">
        <v>20</v>
      </c>
      <c r="D41" s="9">
        <v>50</v>
      </c>
      <c r="E41" s="18">
        <v>80</v>
      </c>
      <c r="F41" s="18">
        <f>D41+E41</f>
        <v>130</v>
      </c>
      <c r="G41" s="21"/>
      <c r="H41" s="21"/>
      <c r="I41" s="19"/>
      <c r="J41" s="21"/>
      <c r="K41" s="18"/>
      <c r="L41" s="18"/>
    </row>
    <row r="42" spans="1:12" ht="89.25" x14ac:dyDescent="0.2">
      <c r="A42" s="18">
        <v>2</v>
      </c>
      <c r="B42" s="3" t="s">
        <v>51</v>
      </c>
      <c r="C42" s="9" t="s">
        <v>20</v>
      </c>
      <c r="D42" s="9">
        <v>3</v>
      </c>
      <c r="E42" s="9">
        <v>8</v>
      </c>
      <c r="F42" s="18">
        <f>D42+E42</f>
        <v>11</v>
      </c>
      <c r="G42" s="21"/>
      <c r="H42" s="21"/>
      <c r="I42" s="19"/>
      <c r="J42" s="21"/>
      <c r="K42" s="13"/>
      <c r="L42" s="13"/>
    </row>
    <row r="43" spans="1:12" ht="56.45" customHeight="1" x14ac:dyDescent="0.2">
      <c r="A43" s="18">
        <v>3</v>
      </c>
      <c r="B43" s="3" t="s">
        <v>50</v>
      </c>
      <c r="C43" s="9" t="s">
        <v>20</v>
      </c>
      <c r="D43" s="9">
        <v>4</v>
      </c>
      <c r="E43" s="9">
        <v>8</v>
      </c>
      <c r="F43" s="18">
        <f>D43+E43</f>
        <v>12</v>
      </c>
      <c r="G43" s="21"/>
      <c r="H43" s="21"/>
      <c r="I43" s="19"/>
      <c r="J43" s="21"/>
      <c r="K43" s="13"/>
      <c r="L43" s="13"/>
    </row>
    <row r="44" spans="1:12" x14ac:dyDescent="0.2">
      <c r="A44" s="48" t="s">
        <v>22</v>
      </c>
      <c r="B44" s="49"/>
      <c r="C44" s="49"/>
      <c r="D44" s="49"/>
      <c r="E44" s="49"/>
      <c r="F44" s="49"/>
      <c r="G44" s="50"/>
      <c r="H44" s="26"/>
      <c r="I44" s="26"/>
      <c r="J44" s="26"/>
      <c r="K44" s="13"/>
      <c r="L44" s="13"/>
    </row>
    <row r="45" spans="1:12" x14ac:dyDescent="0.2">
      <c r="A45" s="38"/>
      <c r="B45" s="38"/>
      <c r="C45" s="38"/>
      <c r="D45" s="38"/>
      <c r="E45" s="38"/>
      <c r="F45" s="38"/>
      <c r="G45" s="38"/>
      <c r="H45" s="39"/>
      <c r="I45" s="40"/>
      <c r="J45" s="39"/>
      <c r="K45" s="41"/>
      <c r="L45" s="41"/>
    </row>
    <row r="47" spans="1:12" s="11" customFormat="1" x14ac:dyDescent="0.2">
      <c r="A47" s="11" t="s">
        <v>38</v>
      </c>
    </row>
    <row r="48" spans="1:12" s="1" customFormat="1" ht="38.25" x14ac:dyDescent="0.2">
      <c r="A48" s="44" t="s">
        <v>0</v>
      </c>
      <c r="B48" s="44" t="s">
        <v>1</v>
      </c>
      <c r="C48" s="44" t="s">
        <v>2</v>
      </c>
      <c r="D48" s="44" t="s">
        <v>43</v>
      </c>
      <c r="E48" s="44" t="s">
        <v>29</v>
      </c>
      <c r="F48" s="44" t="s">
        <v>3</v>
      </c>
      <c r="G48" s="44" t="s">
        <v>4</v>
      </c>
      <c r="H48" s="44" t="s">
        <v>9</v>
      </c>
      <c r="I48" s="44" t="s">
        <v>26</v>
      </c>
      <c r="J48" s="44" t="s">
        <v>5</v>
      </c>
      <c r="K48" s="44" t="s">
        <v>6</v>
      </c>
      <c r="L48" s="44" t="s">
        <v>7</v>
      </c>
    </row>
    <row r="49" spans="1:13" s="12" customFormat="1" x14ac:dyDescent="0.2">
      <c r="A49" s="14">
        <v>1</v>
      </c>
      <c r="B49" s="14">
        <v>2</v>
      </c>
      <c r="C49" s="14">
        <v>3</v>
      </c>
      <c r="D49" s="14">
        <v>4</v>
      </c>
      <c r="E49" s="14">
        <v>5</v>
      </c>
      <c r="F49" s="14">
        <v>6</v>
      </c>
      <c r="G49" s="14">
        <v>7</v>
      </c>
      <c r="H49" s="14">
        <v>8</v>
      </c>
      <c r="I49" s="14">
        <v>9</v>
      </c>
      <c r="J49" s="14">
        <v>10</v>
      </c>
      <c r="K49" s="14">
        <v>11</v>
      </c>
      <c r="L49" s="14">
        <v>12</v>
      </c>
    </row>
    <row r="50" spans="1:13" ht="51" x14ac:dyDescent="0.2">
      <c r="A50" s="2">
        <v>1</v>
      </c>
      <c r="B50" s="22" t="s">
        <v>44</v>
      </c>
      <c r="C50" s="9" t="s">
        <v>11</v>
      </c>
      <c r="D50" s="9">
        <v>150</v>
      </c>
      <c r="E50" s="18">
        <v>150</v>
      </c>
      <c r="F50" s="18">
        <f>D50+E50</f>
        <v>300</v>
      </c>
      <c r="G50" s="21"/>
      <c r="H50" s="21"/>
      <c r="I50" s="19"/>
      <c r="J50" s="21"/>
      <c r="K50" s="18"/>
      <c r="L50" s="18"/>
    </row>
    <row r="51" spans="1:13" ht="51" x14ac:dyDescent="0.2">
      <c r="A51" s="18">
        <v>2</v>
      </c>
      <c r="B51" s="7" t="s">
        <v>45</v>
      </c>
      <c r="C51" s="9" t="s">
        <v>11</v>
      </c>
      <c r="D51" s="18">
        <v>20</v>
      </c>
      <c r="E51" s="18">
        <v>30</v>
      </c>
      <c r="F51" s="18">
        <f>D51+E51</f>
        <v>50</v>
      </c>
      <c r="G51" s="21"/>
      <c r="H51" s="21"/>
      <c r="I51" s="19"/>
      <c r="J51" s="21"/>
      <c r="K51" s="18"/>
      <c r="L51" s="18"/>
    </row>
    <row r="52" spans="1:13" x14ac:dyDescent="0.2">
      <c r="A52" s="48" t="s">
        <v>28</v>
      </c>
      <c r="B52" s="49"/>
      <c r="C52" s="49"/>
      <c r="D52" s="49"/>
      <c r="E52" s="49"/>
      <c r="F52" s="49"/>
      <c r="G52" s="50"/>
      <c r="H52" s="35"/>
      <c r="I52" s="35"/>
      <c r="J52" s="35"/>
      <c r="K52" s="13"/>
      <c r="L52" s="13"/>
    </row>
    <row r="53" spans="1:13" x14ac:dyDescent="0.2">
      <c r="A53" s="38"/>
      <c r="B53" s="38"/>
      <c r="C53" s="38"/>
      <c r="D53" s="38"/>
      <c r="E53" s="38"/>
      <c r="F53" s="38"/>
      <c r="G53" s="38"/>
      <c r="H53" s="42"/>
      <c r="I53" s="41"/>
      <c r="J53" s="42"/>
      <c r="K53" s="41"/>
      <c r="L53" s="41"/>
    </row>
    <row r="55" spans="1:13" s="11" customFormat="1" x14ac:dyDescent="0.2">
      <c r="A55" s="11" t="s">
        <v>39</v>
      </c>
    </row>
    <row r="56" spans="1:13" s="1" customFormat="1" ht="38.25" x14ac:dyDescent="0.2">
      <c r="A56" s="44" t="s">
        <v>0</v>
      </c>
      <c r="B56" s="44" t="s">
        <v>1</v>
      </c>
      <c r="C56" s="44" t="s">
        <v>2</v>
      </c>
      <c r="D56" s="44" t="s">
        <v>43</v>
      </c>
      <c r="E56" s="44" t="s">
        <v>29</v>
      </c>
      <c r="F56" s="44" t="s">
        <v>3</v>
      </c>
      <c r="G56" s="44" t="s">
        <v>4</v>
      </c>
      <c r="H56" s="44" t="s">
        <v>9</v>
      </c>
      <c r="I56" s="44" t="s">
        <v>26</v>
      </c>
      <c r="J56" s="44" t="s">
        <v>5</v>
      </c>
      <c r="K56" s="44" t="s">
        <v>6</v>
      </c>
      <c r="L56" s="44" t="s">
        <v>7</v>
      </c>
    </row>
    <row r="57" spans="1:13" s="12" customFormat="1" x14ac:dyDescent="0.2">
      <c r="A57" s="14">
        <v>1</v>
      </c>
      <c r="B57" s="14">
        <v>2</v>
      </c>
      <c r="C57" s="14">
        <v>3</v>
      </c>
      <c r="D57" s="14">
        <v>4</v>
      </c>
      <c r="E57" s="14">
        <v>5</v>
      </c>
      <c r="F57" s="14">
        <v>6</v>
      </c>
      <c r="G57" s="14">
        <v>7</v>
      </c>
      <c r="H57" s="14">
        <v>8</v>
      </c>
      <c r="I57" s="14">
        <v>9</v>
      </c>
      <c r="J57" s="14">
        <v>10</v>
      </c>
      <c r="K57" s="14">
        <v>11</v>
      </c>
      <c r="L57" s="14">
        <v>12</v>
      </c>
    </row>
    <row r="58" spans="1:13" ht="63.75" x14ac:dyDescent="0.4">
      <c r="A58" s="2">
        <v>1</v>
      </c>
      <c r="B58" s="3" t="s">
        <v>46</v>
      </c>
      <c r="C58" s="9" t="s">
        <v>23</v>
      </c>
      <c r="D58" s="9">
        <v>60</v>
      </c>
      <c r="E58" s="18">
        <v>40</v>
      </c>
      <c r="F58" s="18">
        <f>D58+E58</f>
        <v>100</v>
      </c>
      <c r="G58" s="20"/>
      <c r="H58" s="24"/>
      <c r="I58" s="19"/>
      <c r="J58" s="24"/>
      <c r="K58" s="17"/>
      <c r="L58" s="17"/>
      <c r="M58" s="37"/>
    </row>
    <row r="61" spans="1:13" s="11" customFormat="1" x14ac:dyDescent="0.2">
      <c r="A61" s="11" t="s">
        <v>40</v>
      </c>
    </row>
    <row r="62" spans="1:13" s="1" customFormat="1" ht="38.25" x14ac:dyDescent="0.2">
      <c r="A62" s="44" t="s">
        <v>0</v>
      </c>
      <c r="B62" s="44" t="s">
        <v>1</v>
      </c>
      <c r="C62" s="44" t="s">
        <v>2</v>
      </c>
      <c r="D62" s="44" t="s">
        <v>43</v>
      </c>
      <c r="E62" s="44" t="s">
        <v>29</v>
      </c>
      <c r="F62" s="44" t="s">
        <v>3</v>
      </c>
      <c r="G62" s="44" t="s">
        <v>4</v>
      </c>
      <c r="H62" s="44" t="s">
        <v>9</v>
      </c>
      <c r="I62" s="44" t="s">
        <v>26</v>
      </c>
      <c r="J62" s="44" t="s">
        <v>5</v>
      </c>
      <c r="K62" s="44" t="s">
        <v>6</v>
      </c>
      <c r="L62" s="44" t="s">
        <v>7</v>
      </c>
    </row>
    <row r="63" spans="1:13" s="12" customFormat="1" x14ac:dyDescent="0.2">
      <c r="A63" s="14">
        <v>1</v>
      </c>
      <c r="B63" s="14">
        <v>2</v>
      </c>
      <c r="C63" s="14">
        <v>3</v>
      </c>
      <c r="D63" s="14">
        <v>4</v>
      </c>
      <c r="E63" s="14">
        <v>5</v>
      </c>
      <c r="F63" s="14">
        <v>6</v>
      </c>
      <c r="G63" s="14">
        <v>7</v>
      </c>
      <c r="H63" s="14">
        <v>8</v>
      </c>
      <c r="I63" s="14">
        <v>9</v>
      </c>
      <c r="J63" s="14">
        <v>10</v>
      </c>
      <c r="K63" s="14">
        <v>11</v>
      </c>
      <c r="L63" s="14">
        <v>12</v>
      </c>
    </row>
    <row r="64" spans="1:13" ht="41.25" customHeight="1" x14ac:dyDescent="0.2">
      <c r="A64" s="2">
        <v>1</v>
      </c>
      <c r="B64" s="3" t="s">
        <v>25</v>
      </c>
      <c r="C64" s="9" t="s">
        <v>19</v>
      </c>
      <c r="D64" s="9">
        <v>15</v>
      </c>
      <c r="E64" s="18">
        <v>10</v>
      </c>
      <c r="F64" s="18">
        <f>D64+E64</f>
        <v>25</v>
      </c>
      <c r="G64" s="20"/>
      <c r="H64" s="24"/>
      <c r="I64" s="19"/>
      <c r="J64" s="24"/>
      <c r="K64" s="13"/>
      <c r="L64" s="13"/>
    </row>
    <row r="65" spans="1:12" ht="69" customHeight="1" x14ac:dyDescent="0.2">
      <c r="A65" s="18">
        <v>2</v>
      </c>
      <c r="B65" s="23" t="s">
        <v>33</v>
      </c>
      <c r="C65" s="9" t="s">
        <v>19</v>
      </c>
      <c r="D65" s="18">
        <v>10</v>
      </c>
      <c r="E65" s="18">
        <v>10</v>
      </c>
      <c r="F65" s="18">
        <f>D65+E65</f>
        <v>20</v>
      </c>
      <c r="G65" s="20"/>
      <c r="H65" s="24"/>
      <c r="I65" s="19"/>
      <c r="J65" s="24"/>
      <c r="K65" s="18"/>
      <c r="L65" s="18"/>
    </row>
    <row r="66" spans="1:12" ht="12" customHeight="1" x14ac:dyDescent="0.2">
      <c r="A66" s="48" t="s">
        <v>24</v>
      </c>
      <c r="B66" s="49"/>
      <c r="C66" s="49"/>
      <c r="D66" s="49"/>
      <c r="E66" s="49"/>
      <c r="F66" s="49"/>
      <c r="G66" s="50"/>
      <c r="H66" s="25"/>
      <c r="I66" s="13"/>
      <c r="J66" s="25"/>
      <c r="K66" s="13"/>
      <c r="L66" s="13"/>
    </row>
    <row r="69" spans="1:12" x14ac:dyDescent="0.2">
      <c r="A69" s="11" t="s">
        <v>41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ht="38.25" x14ac:dyDescent="0.2">
      <c r="A70" s="44" t="s">
        <v>0</v>
      </c>
      <c r="B70" s="44" t="s">
        <v>1</v>
      </c>
      <c r="C70" s="44" t="s">
        <v>2</v>
      </c>
      <c r="D70" s="44" t="s">
        <v>43</v>
      </c>
      <c r="E70" s="44" t="s">
        <v>29</v>
      </c>
      <c r="F70" s="44" t="s">
        <v>3</v>
      </c>
      <c r="G70" s="44" t="s">
        <v>4</v>
      </c>
      <c r="H70" s="44" t="s">
        <v>9</v>
      </c>
      <c r="I70" s="44" t="s">
        <v>26</v>
      </c>
      <c r="J70" s="44" t="s">
        <v>5</v>
      </c>
      <c r="K70" s="44" t="s">
        <v>6</v>
      </c>
      <c r="L70" s="44" t="s">
        <v>7</v>
      </c>
    </row>
    <row r="71" spans="1:12" x14ac:dyDescent="0.2">
      <c r="A71" s="14">
        <v>1</v>
      </c>
      <c r="B71" s="14">
        <v>2</v>
      </c>
      <c r="C71" s="14">
        <v>3</v>
      </c>
      <c r="D71" s="14">
        <v>4</v>
      </c>
      <c r="E71" s="14">
        <v>5</v>
      </c>
      <c r="F71" s="14">
        <v>6</v>
      </c>
      <c r="G71" s="14">
        <v>7</v>
      </c>
      <c r="H71" s="14">
        <v>8</v>
      </c>
      <c r="I71" s="14">
        <v>9</v>
      </c>
      <c r="J71" s="14">
        <v>10</v>
      </c>
      <c r="K71" s="14">
        <v>11</v>
      </c>
      <c r="L71" s="14">
        <v>12</v>
      </c>
    </row>
    <row r="72" spans="1:12" ht="262.5" customHeight="1" x14ac:dyDescent="0.2">
      <c r="A72" s="2">
        <v>1</v>
      </c>
      <c r="B72" s="36" t="s">
        <v>35</v>
      </c>
      <c r="C72" s="9" t="s">
        <v>19</v>
      </c>
      <c r="D72" s="9">
        <v>12</v>
      </c>
      <c r="E72" s="18">
        <v>12</v>
      </c>
      <c r="F72" s="18">
        <f>D72+E72</f>
        <v>24</v>
      </c>
      <c r="G72" s="20"/>
      <c r="H72" s="24"/>
      <c r="I72" s="19"/>
      <c r="J72" s="24"/>
      <c r="K72" s="13"/>
      <c r="L72" s="13"/>
    </row>
    <row r="73" spans="1:12" ht="15" x14ac:dyDescent="0.2">
      <c r="B73" s="27"/>
    </row>
    <row r="74" spans="1:12" ht="15" x14ac:dyDescent="0.2">
      <c r="B74" s="27"/>
    </row>
    <row r="75" spans="1:12" ht="15" x14ac:dyDescent="0.2">
      <c r="A75" s="11" t="s">
        <v>42</v>
      </c>
      <c r="B75" s="27"/>
    </row>
    <row r="76" spans="1:12" ht="38.25" x14ac:dyDescent="0.2">
      <c r="A76" s="44" t="s">
        <v>0</v>
      </c>
      <c r="B76" s="44" t="s">
        <v>1</v>
      </c>
      <c r="C76" s="44" t="s">
        <v>2</v>
      </c>
      <c r="D76" s="44" t="s">
        <v>43</v>
      </c>
      <c r="E76" s="44" t="s">
        <v>29</v>
      </c>
      <c r="F76" s="44" t="s">
        <v>3</v>
      </c>
      <c r="G76" s="44" t="s">
        <v>4</v>
      </c>
      <c r="H76" s="44" t="s">
        <v>9</v>
      </c>
      <c r="I76" s="44" t="s">
        <v>26</v>
      </c>
      <c r="J76" s="44" t="s">
        <v>5</v>
      </c>
      <c r="K76" s="44" t="s">
        <v>6</v>
      </c>
      <c r="L76" s="44" t="s">
        <v>7</v>
      </c>
    </row>
    <row r="77" spans="1:12" x14ac:dyDescent="0.2">
      <c r="A77" s="14">
        <v>1</v>
      </c>
      <c r="B77" s="14">
        <v>2</v>
      </c>
      <c r="C77" s="14">
        <v>3</v>
      </c>
      <c r="D77" s="14">
        <v>4</v>
      </c>
      <c r="E77" s="14">
        <v>5</v>
      </c>
      <c r="F77" s="14">
        <v>6</v>
      </c>
      <c r="G77" s="14">
        <v>7</v>
      </c>
      <c r="H77" s="14">
        <v>8</v>
      </c>
      <c r="I77" s="14">
        <v>9</v>
      </c>
      <c r="J77" s="14">
        <v>10</v>
      </c>
      <c r="K77" s="14">
        <v>11</v>
      </c>
      <c r="L77" s="14">
        <v>12</v>
      </c>
    </row>
    <row r="78" spans="1:12" ht="45.75" customHeight="1" x14ac:dyDescent="0.2">
      <c r="A78" s="2">
        <v>1</v>
      </c>
      <c r="B78" s="8" t="s">
        <v>34</v>
      </c>
      <c r="C78" s="9" t="s">
        <v>19</v>
      </c>
      <c r="D78" s="9">
        <v>30</v>
      </c>
      <c r="E78" s="18">
        <v>60</v>
      </c>
      <c r="F78" s="18">
        <f>D78+E78</f>
        <v>90</v>
      </c>
      <c r="G78" s="20"/>
      <c r="H78" s="24"/>
      <c r="I78" s="19"/>
      <c r="J78" s="24"/>
      <c r="K78" s="13"/>
      <c r="L78" s="13"/>
    </row>
    <row r="79" spans="1:12" ht="15" x14ac:dyDescent="0.2">
      <c r="B79" s="27"/>
    </row>
    <row r="80" spans="1:12" ht="15" x14ac:dyDescent="0.2">
      <c r="B80" s="27"/>
    </row>
    <row r="81" spans="2:2" ht="15" x14ac:dyDescent="0.2">
      <c r="B81" s="27"/>
    </row>
    <row r="82" spans="2:2" ht="15" x14ac:dyDescent="0.2">
      <c r="B82" s="27"/>
    </row>
    <row r="83" spans="2:2" ht="15" x14ac:dyDescent="0.2">
      <c r="B83" s="27"/>
    </row>
  </sheetData>
  <mergeCells count="8">
    <mergeCell ref="A3:L3"/>
    <mergeCell ref="A1:L1"/>
    <mergeCell ref="A35:G35"/>
    <mergeCell ref="A44:G44"/>
    <mergeCell ref="A66:G66"/>
    <mergeCell ref="A52:G52"/>
    <mergeCell ref="A4:L4"/>
    <mergeCell ref="A5:L5"/>
  </mergeCells>
  <pageMargins left="0.7" right="0.7" top="0.75" bottom="0.75" header="0.3" footer="0.3"/>
  <pageSetup paperSize="9" scale="69" fitToHeight="0" orientation="landscape" r:id="rId1"/>
  <rowBreaks count="2" manualBreakCount="2">
    <brk id="45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Szpitale Pomorskie Sp. zo.o. z siedzibą w Gdyni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Dzienisz-Lawrenc</dc:creator>
  <cp:lastModifiedBy>Milena Żołnowska-Dampc</cp:lastModifiedBy>
  <cp:lastPrinted>2025-01-09T08:29:25Z</cp:lastPrinted>
  <dcterms:created xsi:type="dcterms:W3CDTF">2024-10-16T11:12:17Z</dcterms:created>
  <dcterms:modified xsi:type="dcterms:W3CDTF">2025-01-09T08:29:27Z</dcterms:modified>
</cp:coreProperties>
</file>