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Zam 2025\Postępowania w imieniu i na rzecz\TBS\1_25 utrzymanie zewnętrzne\"/>
    </mc:Choice>
  </mc:AlternateContent>
  <xr:revisionPtr revIDLastSave="0" documentId="13_ncr:1_{67D019A5-6ACC-4FE2-9295-0EA3E0C95916}" xr6:coauthVersionLast="47" xr6:coauthVersionMax="47" xr10:uidLastSave="{00000000-0000-0000-0000-000000000000}"/>
  <bookViews>
    <workbookView xWindow="-120" yWindow="-120" windowWidth="29040" windowHeight="15720" xr2:uid="{2FA490FA-CC00-4790-8537-87ED731AA0E2}"/>
  </bookViews>
  <sheets>
    <sheet name="Arkusz1" sheetId="1" r:id="rId1"/>
  </sheets>
  <definedNames>
    <definedName name="_Hlk184194519" localSheetId="0">Arkusz1!$B$3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19" i="1"/>
  <c r="H28" i="1"/>
  <c r="H27" i="1"/>
  <c r="H24" i="1"/>
  <c r="H25" i="1"/>
  <c r="H23" i="1"/>
  <c r="H17" i="1"/>
  <c r="H9" i="1"/>
  <c r="H10" i="1"/>
  <c r="H11" i="1"/>
  <c r="H12" i="1"/>
  <c r="H13" i="1"/>
  <c r="H14" i="1"/>
  <c r="H15" i="1"/>
  <c r="H8" i="1"/>
</calcChain>
</file>

<file path=xl/sharedStrings.xml><?xml version="1.0" encoding="utf-8"?>
<sst xmlns="http://schemas.openxmlformats.org/spreadsheetml/2006/main" count="69" uniqueCount="55">
  <si>
    <t>NAZWA CZYNNOŚCI</t>
  </si>
  <si>
    <t xml:space="preserve">CZĘSTOTLIWOŚĆ </t>
  </si>
  <si>
    <t>J.M.</t>
  </si>
  <si>
    <t>ILOŚĆ</t>
  </si>
  <si>
    <t>2 x w tygodniu (poniedziałek i czwartek)</t>
  </si>
  <si>
    <t>1 m2</t>
  </si>
  <si>
    <t>SPRZĄTANIE TERENÓW ZEWNĘTRZNYCH</t>
  </si>
  <si>
    <t>TERENY ZEWNĘTRZNE</t>
  </si>
  <si>
    <t>sprzątanie terenów zewnętrznych (zbieranie nieczystości)</t>
  </si>
  <si>
    <t>zamiatanie terenów utwardzonych (wejścia do budynków, klatech schodowych, chodniki)</t>
  </si>
  <si>
    <t>usuwanie chwastów z chodników, opasek, krawężników, wejść do budynków, placu zabaw)</t>
  </si>
  <si>
    <t>koszenie trawników wraz z utylizacją trawy</t>
  </si>
  <si>
    <t xml:space="preserve">grabienie liści i wywóz zagrabionych liści </t>
  </si>
  <si>
    <t>opróżnianie koszy wolnostąjących przy budynkach</t>
  </si>
  <si>
    <t>2.2.</t>
  </si>
  <si>
    <t>Altany/ wiaty śmietnikowe</t>
  </si>
  <si>
    <t>zamiatanie oraz wykonanie prac porządkowych polegających an uprzątnięciu z terenów przyległych do śmietników (do 5 metrów) nieczystościo</t>
  </si>
  <si>
    <t>Inne</t>
  </si>
  <si>
    <t>zawiadamianie administracji o zauważonych awariach i miejscach niebezpiecznych</t>
  </si>
  <si>
    <t>usuwanie z obiektów ogłoszeń umieszczanych bez zgody administracji</t>
  </si>
  <si>
    <t>1 x na kwartał</t>
  </si>
  <si>
    <t>1 x w miesiącu od 1 kwietnia do 31 października</t>
  </si>
  <si>
    <t>2 x w roku (marzec, w ostatnim tygodniu października)</t>
  </si>
  <si>
    <t>2 x w tygodniu (poniedziałek i czawrtek)</t>
  </si>
  <si>
    <t>na bieżąco</t>
  </si>
  <si>
    <t>utrzymanie chodników, dojść do klatek schodowych, dojść do miejsc składowania pojemników na nieczystości stałe</t>
  </si>
  <si>
    <t>odśnieżanie ręczne i / lub mechaniczne</t>
  </si>
  <si>
    <t xml:space="preserve">posypywanie piaskiem lub innym środkiem przeciwdziałającym gołoledzi - zwalczanie śliskości </t>
  </si>
  <si>
    <t>usypywanie odgarniętego śniegu w pryzmy przy krawężniku chodnika zostawiając wolne przejścia i przejazdy oraz odległości min. 0,5 m od pni drzew (nie usypywanie pryzm ze śniegu bezpośrednio przy ścianach budynków)</t>
  </si>
  <si>
    <t xml:space="preserve">utrzymanie dróg wewnętrznych </t>
  </si>
  <si>
    <t>odśnieżanie ręczne lub / i mechaniczne</t>
  </si>
  <si>
    <t xml:space="preserve">utrzymanie czystości w okresie zimowym </t>
  </si>
  <si>
    <t>Usuwanie błota, śniegu lodu i innych zanieczyszczeń powinno odbywać się na bieżąco, a całkowite usunięcie skutków zjawisk atmosferycznych musi nastąpić niezwłocznie, jednak nie później niż w ciągu 3 godzin od momentu ich ustania. Do czynności należy przystąpić również w dni wolne i święta. Zakupienie piasku lub innych dowolnych środków na koszt Wykonawcy wraz z rozwiezieniem na nieruchomości i posesje w ilościach niezbędnych do zapewnienia skutecznego usuwania skutków zimy.</t>
  </si>
  <si>
    <t>Lp.</t>
  </si>
  <si>
    <r>
      <rPr>
        <b/>
        <sz val="11"/>
        <color theme="1"/>
        <rFont val="Calibri"/>
        <family val="2"/>
        <charset val="238"/>
        <scheme val="minor"/>
      </rPr>
      <t>na wezwanie do 3 godz.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1. </t>
    </r>
    <r>
      <rPr>
        <sz val="11"/>
        <color theme="1"/>
        <rFont val="Calibri"/>
        <family val="2"/>
        <charset val="238"/>
        <scheme val="minor"/>
      </rPr>
      <t xml:space="preserve">Zapobieganie i zwalczanie śliskości oraz odśnieżanie prowadzone będzie głównie przy użyciu soli drogowej (NaCl) oraz piasku  w dawkach określonych w Załączniku Nr 1 do Rozporządzenia Ministra Środowiska z dnia 27 października 2005 r. w sprawie rodzajów i warunków stosowania środków, jakie mogą być używane na drogach publicznych oraz ulicach i placach (Dz.U. z dnia 24 listopada 2005 r.). Zakup  środków do zwalczania śliskości leży po stronie wykonawcy.
</t>
    </r>
    <r>
      <rPr>
        <b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. Podczas bardzo wysokich spadków temperatury poniżej 15 stopni Celsjusza   zamawiający wymaga  zastosowania mieszanki  w proporcji 60% soli drogowej, 40 % piasku  do skostnienia nawiedzani jezdni.</t>
    </r>
  </si>
  <si>
    <t>2 x w tygodniu (poniedziałek i czwartek)(w okresie              od 1 kwietnia do 31 października w pozostałych miesiącach  1 x w tygodniu czwartek</t>
  </si>
  <si>
    <t>czyszczenie po okresie zimowym (chodniki, drogi wewnętrzne, wejścia do budynków)</t>
  </si>
  <si>
    <t>cena jednostkowa netto</t>
  </si>
  <si>
    <t>wartość netto               (ilość x cena jedn. netto)</t>
  </si>
  <si>
    <t>Podatek Vat</t>
  </si>
  <si>
    <t>Wartość brutto</t>
  </si>
  <si>
    <t xml:space="preserve">w razie potrzeby - max. 10 razy w roku - czas reakcji                    4 dni od zgłoszenia przez administratora </t>
  </si>
  <si>
    <t xml:space="preserve">1 x w roku - czas reakcji 4 dni </t>
  </si>
  <si>
    <t xml:space="preserve">1. </t>
  </si>
  <si>
    <t>1.1.</t>
  </si>
  <si>
    <t>1.2.</t>
  </si>
  <si>
    <t xml:space="preserve">1.3. </t>
  </si>
  <si>
    <t>2.</t>
  </si>
  <si>
    <t xml:space="preserve">2.1. </t>
  </si>
  <si>
    <t>Załącznik nr 7 Formularz cenowy na usługę pn. Utrzymanie letnie oraz zimowe terenów zewnętrznych zasobów TBS ABK Sp. z o.o. w Pruszczu Gdańskim, w okresie od 1 kwietnia 2025 r. do 31 marca 2026 r.</t>
  </si>
  <si>
    <t xml:space="preserve">FORMULARZ CENOWY  
na usługę pn.:  Utrzymanie letnie oraz zimowe terenów zewnętrznych zasobów TBS ABK Sp. z o.o., w okresie od 1 kwietnia 2025r. do 31 marca 2026r.  </t>
  </si>
  <si>
    <t>Razem wartość netto (suma 1+2)</t>
  </si>
  <si>
    <t>utrzymanie czystości na placach zabaw (zbieranie śmieci)</t>
  </si>
  <si>
    <t>szt.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</si>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</sst>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D4BF-709D-47EA-A779-85C05E37C852}">
  <sheetPr>
    <pageSetUpPr fitToPage="1"/>
  </sheetPr>
  <dimension ref="A1:J32"/>
  <sheetViews>
    <sheetView tabSelected="1" topLeftCell="A4" workbookViewId="0">
      <selection activeCell="B21" sqref="B21:H21"/>
    </sheetView>
  </sheetViews>
  <sheetFormatPr defaultRowHeight="15" x14ac:dyDescent="0.25"/>
  <cols>
    <col min="3" max="3" width="33.85546875" customWidth="1"/>
    <col min="4" max="4" width="49.5703125" customWidth="1"/>
    <col min="6" max="6" width="17.140625" customWidth="1"/>
    <col min="7" max="7" width="12.7109375" customWidth="1"/>
    <col min="8" max="8" width="20" customWidth="1"/>
  </cols>
  <sheetData>
    <row r="1" spans="1:10" ht="24.75" customHeight="1" x14ac:dyDescent="0.25">
      <c r="A1" s="12" t="s">
        <v>49</v>
      </c>
    </row>
    <row r="3" spans="1:10" ht="57.75" customHeight="1" x14ac:dyDescent="0.25">
      <c r="B3" s="21" t="s">
        <v>50</v>
      </c>
      <c r="C3" s="21"/>
      <c r="D3" s="21"/>
      <c r="E3" s="21"/>
      <c r="F3" s="21"/>
      <c r="G3" s="21"/>
      <c r="H3" s="21"/>
      <c r="I3" s="2"/>
      <c r="J3" s="2"/>
    </row>
    <row r="4" spans="1:10" x14ac:dyDescent="0.25">
      <c r="B4" s="13"/>
    </row>
    <row r="5" spans="1:10" ht="45" x14ac:dyDescent="0.25">
      <c r="A5" s="3" t="s">
        <v>33</v>
      </c>
      <c r="B5" s="14" t="s">
        <v>0</v>
      </c>
      <c r="C5" s="14"/>
      <c r="D5" s="3" t="s">
        <v>1</v>
      </c>
      <c r="E5" s="3" t="s">
        <v>2</v>
      </c>
      <c r="F5" s="3" t="s">
        <v>3</v>
      </c>
      <c r="G5" s="4" t="s">
        <v>37</v>
      </c>
      <c r="H5" s="4" t="s">
        <v>38</v>
      </c>
    </row>
    <row r="6" spans="1:10" ht="25.5" customHeight="1" x14ac:dyDescent="0.25">
      <c r="A6" s="5" t="s">
        <v>43</v>
      </c>
      <c r="B6" s="15" t="s">
        <v>6</v>
      </c>
      <c r="C6" s="15"/>
      <c r="D6" s="15"/>
      <c r="E6" s="15"/>
      <c r="F6" s="15"/>
      <c r="G6" s="15"/>
      <c r="H6" s="15"/>
    </row>
    <row r="7" spans="1:10" ht="30.75" customHeight="1" x14ac:dyDescent="0.25">
      <c r="A7" s="5" t="s">
        <v>44</v>
      </c>
      <c r="B7" s="15" t="s">
        <v>7</v>
      </c>
      <c r="C7" s="15"/>
      <c r="D7" s="15"/>
      <c r="E7" s="15"/>
      <c r="F7" s="15"/>
      <c r="G7" s="15"/>
      <c r="H7" s="15"/>
    </row>
    <row r="8" spans="1:10" ht="33" customHeight="1" x14ac:dyDescent="0.25">
      <c r="A8" s="6"/>
      <c r="B8" s="16" t="s">
        <v>8</v>
      </c>
      <c r="C8" s="16"/>
      <c r="D8" s="7" t="s">
        <v>4</v>
      </c>
      <c r="E8" s="7" t="s">
        <v>5</v>
      </c>
      <c r="F8" s="7">
        <v>14807</v>
      </c>
      <c r="G8" s="6"/>
      <c r="H8" s="6">
        <f>F8*G8</f>
        <v>0</v>
      </c>
    </row>
    <row r="9" spans="1:10" ht="43.5" customHeight="1" x14ac:dyDescent="0.25">
      <c r="A9" s="6"/>
      <c r="B9" s="16" t="s">
        <v>9</v>
      </c>
      <c r="C9" s="16"/>
      <c r="D9" s="7" t="s">
        <v>20</v>
      </c>
      <c r="E9" s="7" t="s">
        <v>5</v>
      </c>
      <c r="F9" s="7">
        <v>2986</v>
      </c>
      <c r="G9" s="6"/>
      <c r="H9" s="6">
        <f t="shared" ref="H9:H15" si="0">F9*G9</f>
        <v>0</v>
      </c>
    </row>
    <row r="10" spans="1:10" ht="47.25" customHeight="1" x14ac:dyDescent="0.25">
      <c r="A10" s="6"/>
      <c r="B10" s="16" t="s">
        <v>10</v>
      </c>
      <c r="C10" s="16"/>
      <c r="D10" s="7" t="s">
        <v>21</v>
      </c>
      <c r="E10" s="7" t="s">
        <v>5</v>
      </c>
      <c r="F10" s="7">
        <v>2986</v>
      </c>
      <c r="G10" s="6"/>
      <c r="H10" s="6">
        <f t="shared" si="0"/>
        <v>0</v>
      </c>
    </row>
    <row r="11" spans="1:10" ht="46.5" customHeight="1" x14ac:dyDescent="0.25">
      <c r="A11" s="6"/>
      <c r="B11" s="16" t="s">
        <v>11</v>
      </c>
      <c r="C11" s="16"/>
      <c r="D11" s="11" t="s">
        <v>41</v>
      </c>
      <c r="E11" s="7" t="s">
        <v>5</v>
      </c>
      <c r="F11" s="7">
        <v>11821</v>
      </c>
      <c r="G11" s="6"/>
      <c r="H11" s="6">
        <f t="shared" si="0"/>
        <v>0</v>
      </c>
    </row>
    <row r="12" spans="1:10" ht="30" customHeight="1" x14ac:dyDescent="0.25">
      <c r="A12" s="6"/>
      <c r="B12" s="29" t="s">
        <v>12</v>
      </c>
      <c r="C12" s="29"/>
      <c r="D12" s="7" t="s">
        <v>22</v>
      </c>
      <c r="E12" s="7" t="s">
        <v>5</v>
      </c>
      <c r="F12" s="7">
        <v>11821</v>
      </c>
      <c r="G12" s="6"/>
      <c r="H12" s="6">
        <f t="shared" si="0"/>
        <v>0</v>
      </c>
    </row>
    <row r="13" spans="1:10" ht="37.5" customHeight="1" x14ac:dyDescent="0.25">
      <c r="A13" s="6"/>
      <c r="B13" s="16" t="s">
        <v>36</v>
      </c>
      <c r="C13" s="16"/>
      <c r="D13" s="7" t="s">
        <v>42</v>
      </c>
      <c r="E13" s="7" t="s">
        <v>5</v>
      </c>
      <c r="F13" s="7">
        <v>7020</v>
      </c>
      <c r="G13" s="6"/>
      <c r="H13" s="6">
        <f t="shared" si="0"/>
        <v>0</v>
      </c>
    </row>
    <row r="14" spans="1:10" ht="39.75" customHeight="1" x14ac:dyDescent="0.25">
      <c r="A14" s="6"/>
      <c r="B14" s="16" t="s">
        <v>13</v>
      </c>
      <c r="C14" s="16"/>
      <c r="D14" s="7" t="s">
        <v>4</v>
      </c>
      <c r="E14" s="7" t="s">
        <v>53</v>
      </c>
      <c r="F14" s="7">
        <v>9</v>
      </c>
      <c r="G14" s="6"/>
      <c r="H14" s="6">
        <f t="shared" si="0"/>
        <v>0</v>
      </c>
    </row>
    <row r="15" spans="1:10" ht="65.25" customHeight="1" x14ac:dyDescent="0.25">
      <c r="A15" s="6"/>
      <c r="B15" s="20" t="s">
        <v>52</v>
      </c>
      <c r="C15" s="20"/>
      <c r="D15" s="9" t="s">
        <v>35</v>
      </c>
      <c r="E15" s="7" t="s">
        <v>5</v>
      </c>
      <c r="F15" s="7">
        <v>98</v>
      </c>
      <c r="G15" s="6"/>
      <c r="H15" s="6">
        <f t="shared" si="0"/>
        <v>0</v>
      </c>
    </row>
    <row r="16" spans="1:10" ht="30" customHeight="1" x14ac:dyDescent="0.25">
      <c r="A16" s="5" t="s">
        <v>45</v>
      </c>
      <c r="B16" s="17" t="s">
        <v>15</v>
      </c>
      <c r="C16" s="18"/>
      <c r="D16" s="18"/>
      <c r="E16" s="18"/>
      <c r="F16" s="18"/>
      <c r="G16" s="18"/>
      <c r="H16" s="19"/>
    </row>
    <row r="17" spans="1:8" ht="60" customHeight="1" x14ac:dyDescent="0.25">
      <c r="A17" s="6"/>
      <c r="B17" s="16" t="s">
        <v>16</v>
      </c>
      <c r="C17" s="16"/>
      <c r="D17" s="7" t="s">
        <v>23</v>
      </c>
      <c r="E17" s="7" t="s">
        <v>5</v>
      </c>
      <c r="F17" s="7">
        <v>83.49</v>
      </c>
      <c r="G17" s="6"/>
      <c r="H17" s="6">
        <f>F17*G17</f>
        <v>0</v>
      </c>
    </row>
    <row r="18" spans="1:8" ht="29.25" customHeight="1" x14ac:dyDescent="0.25">
      <c r="A18" s="5" t="s">
        <v>46</v>
      </c>
      <c r="B18" s="17" t="s">
        <v>17</v>
      </c>
      <c r="C18" s="18"/>
      <c r="D18" s="18"/>
      <c r="E18" s="18"/>
      <c r="F18" s="18"/>
      <c r="G18" s="18"/>
      <c r="H18" s="19"/>
    </row>
    <row r="19" spans="1:8" ht="44.25" customHeight="1" x14ac:dyDescent="0.25">
      <c r="A19" s="6"/>
      <c r="B19" s="16" t="s">
        <v>18</v>
      </c>
      <c r="C19" s="16"/>
      <c r="D19" s="10" t="s">
        <v>24</v>
      </c>
      <c r="E19" s="7" t="s">
        <v>54</v>
      </c>
      <c r="F19" s="7">
        <v>0</v>
      </c>
      <c r="G19" s="6"/>
      <c r="H19" s="6">
        <f>F19*G19</f>
        <v>0</v>
      </c>
    </row>
    <row r="20" spans="1:8" ht="30" customHeight="1" x14ac:dyDescent="0.25">
      <c r="A20" s="6"/>
      <c r="B20" s="16" t="s">
        <v>19</v>
      </c>
      <c r="C20" s="16"/>
      <c r="D20" s="10" t="s">
        <v>24</v>
      </c>
      <c r="E20" s="7" t="s">
        <v>54</v>
      </c>
      <c r="F20" s="7">
        <v>0</v>
      </c>
      <c r="G20" s="6"/>
      <c r="H20" s="6">
        <f>F20*G20</f>
        <v>0</v>
      </c>
    </row>
    <row r="21" spans="1:8" ht="34.5" customHeight="1" x14ac:dyDescent="0.25">
      <c r="A21" s="5" t="s">
        <v>47</v>
      </c>
      <c r="B21" s="17" t="s">
        <v>31</v>
      </c>
      <c r="C21" s="18"/>
      <c r="D21" s="18"/>
      <c r="E21" s="18"/>
      <c r="F21" s="18"/>
      <c r="G21" s="18"/>
      <c r="H21" s="19"/>
    </row>
    <row r="22" spans="1:8" ht="50.25" customHeight="1" x14ac:dyDescent="0.25">
      <c r="A22" s="5" t="s">
        <v>48</v>
      </c>
      <c r="B22" s="30" t="s">
        <v>25</v>
      </c>
      <c r="C22" s="31"/>
      <c r="D22" s="31"/>
      <c r="E22" s="31"/>
      <c r="F22" s="31"/>
      <c r="G22" s="31"/>
      <c r="H22" s="32"/>
    </row>
    <row r="23" spans="1:8" ht="32.25" customHeight="1" x14ac:dyDescent="0.25">
      <c r="A23" s="6"/>
      <c r="B23" s="29" t="s">
        <v>26</v>
      </c>
      <c r="C23" s="29"/>
      <c r="D23" s="28" t="s">
        <v>32</v>
      </c>
      <c r="E23" s="7" t="s">
        <v>5</v>
      </c>
      <c r="F23" s="7">
        <v>2986</v>
      </c>
      <c r="G23" s="6"/>
      <c r="H23" s="6">
        <f>F23*G23</f>
        <v>0</v>
      </c>
    </row>
    <row r="24" spans="1:8" ht="59.25" customHeight="1" x14ac:dyDescent="0.25">
      <c r="A24" s="6"/>
      <c r="B24" s="16" t="s">
        <v>27</v>
      </c>
      <c r="C24" s="16"/>
      <c r="D24" s="28"/>
      <c r="E24" s="7" t="s">
        <v>5</v>
      </c>
      <c r="F24" s="7">
        <v>2986</v>
      </c>
      <c r="G24" s="6"/>
      <c r="H24" s="6">
        <f t="shared" ref="H24:H25" si="1">F24*G24</f>
        <v>0</v>
      </c>
    </row>
    <row r="25" spans="1:8" ht="99" customHeight="1" x14ac:dyDescent="0.25">
      <c r="A25" s="6"/>
      <c r="B25" s="16" t="s">
        <v>28</v>
      </c>
      <c r="C25" s="16"/>
      <c r="D25" s="28"/>
      <c r="E25" s="7" t="s">
        <v>5</v>
      </c>
      <c r="F25" s="7">
        <v>2986</v>
      </c>
      <c r="G25" s="6"/>
      <c r="H25" s="6">
        <f t="shared" si="1"/>
        <v>0</v>
      </c>
    </row>
    <row r="26" spans="1:8" ht="30.75" customHeight="1" x14ac:dyDescent="0.25">
      <c r="A26" s="5" t="s">
        <v>14</v>
      </c>
      <c r="B26" s="17" t="s">
        <v>29</v>
      </c>
      <c r="C26" s="18"/>
      <c r="D26" s="18"/>
      <c r="E26" s="18"/>
      <c r="F26" s="18"/>
      <c r="G26" s="18"/>
      <c r="H26" s="19"/>
    </row>
    <row r="27" spans="1:8" ht="240" customHeight="1" x14ac:dyDescent="0.25">
      <c r="A27" s="6"/>
      <c r="B27" s="27" t="s">
        <v>30</v>
      </c>
      <c r="C27" s="27"/>
      <c r="D27" s="8" t="s">
        <v>34</v>
      </c>
      <c r="E27" s="7" t="s">
        <v>5</v>
      </c>
      <c r="F27" s="7">
        <v>4034</v>
      </c>
      <c r="G27" s="6"/>
      <c r="H27" s="6">
        <f>F27*G27</f>
        <v>0</v>
      </c>
    </row>
    <row r="28" spans="1:8" ht="27.75" customHeight="1" x14ac:dyDescent="0.25">
      <c r="A28" s="22" t="s">
        <v>51</v>
      </c>
      <c r="B28" s="23"/>
      <c r="C28" s="23"/>
      <c r="D28" s="23"/>
      <c r="E28" s="23"/>
      <c r="F28" s="23"/>
      <c r="G28" s="24"/>
      <c r="H28" s="6">
        <f>SUM(H8:H15,H17,H23:H25,H27)</f>
        <v>0</v>
      </c>
    </row>
    <row r="29" spans="1:8" ht="27" customHeight="1" x14ac:dyDescent="0.25">
      <c r="A29" s="22" t="s">
        <v>39</v>
      </c>
      <c r="B29" s="25"/>
      <c r="C29" s="25"/>
      <c r="D29" s="25"/>
      <c r="E29" s="25"/>
      <c r="F29" s="25"/>
      <c r="G29" s="26"/>
      <c r="H29" s="6"/>
    </row>
    <row r="30" spans="1:8" ht="30.75" customHeight="1" x14ac:dyDescent="0.25">
      <c r="A30" s="22" t="s">
        <v>40</v>
      </c>
      <c r="B30" s="25"/>
      <c r="C30" s="25"/>
      <c r="D30" s="25"/>
      <c r="E30" s="25"/>
      <c r="F30" s="25"/>
      <c r="G30" s="26"/>
      <c r="H30" s="6"/>
    </row>
    <row r="31" spans="1:8" x14ac:dyDescent="0.25">
      <c r="E31" s="1"/>
      <c r="F31" s="1"/>
    </row>
    <row r="32" spans="1:8" x14ac:dyDescent="0.25">
      <c r="E32" s="1"/>
      <c r="F32" s="1"/>
    </row>
  </sheetData>
  <mergeCells count="28">
    <mergeCell ref="B3:H3"/>
    <mergeCell ref="A28:G28"/>
    <mergeCell ref="A29:G29"/>
    <mergeCell ref="A30:G30"/>
    <mergeCell ref="B27:C27"/>
    <mergeCell ref="D23:D25"/>
    <mergeCell ref="B25:C25"/>
    <mergeCell ref="B26:H26"/>
    <mergeCell ref="B23:C23"/>
    <mergeCell ref="B24:C24"/>
    <mergeCell ref="B10:C10"/>
    <mergeCell ref="B18:H18"/>
    <mergeCell ref="B21:H21"/>
    <mergeCell ref="B22:H22"/>
    <mergeCell ref="B11:C11"/>
    <mergeCell ref="B12:C12"/>
    <mergeCell ref="B17:C17"/>
    <mergeCell ref="B19:C19"/>
    <mergeCell ref="B20:C20"/>
    <mergeCell ref="B16:H16"/>
    <mergeCell ref="B13:C13"/>
    <mergeCell ref="B14:C14"/>
    <mergeCell ref="B15:C15"/>
    <mergeCell ref="B5:C5"/>
    <mergeCell ref="B6:H6"/>
    <mergeCell ref="B7:H7"/>
    <mergeCell ref="B8:C8"/>
    <mergeCell ref="B9:C9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Arkusz1!_Hlk184194519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Marlena Radziun</dc:creator>
  <cp:lastModifiedBy>Marlena Radziun</cp:lastModifiedBy>
  <cp:lastPrinted>2025-01-08T09:04:26Z</cp:lastPrinted>
  <dcterms:created xsi:type="dcterms:W3CDTF">2024-10-28T10:27:28Z</dcterms:created>
  <dcterms:modified xsi:type="dcterms:W3CDTF">2025-01-08T09:08:10Z</dcterms:modified>
</cp:coreProperties>
</file>