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lasze\Documents\Monika\2024r\tonery\"/>
    </mc:Choice>
  </mc:AlternateContent>
  <xr:revisionPtr revIDLastSave="0" documentId="13_ncr:1_{A90CBA7D-D4EB-4721-A2AF-DD2267FA4F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fullPrecision="0"/>
</workbook>
</file>

<file path=xl/calcChain.xml><?xml version="1.0" encoding="utf-8"?>
<calcChain xmlns="http://schemas.openxmlformats.org/spreadsheetml/2006/main">
  <c r="F25" i="1" l="1"/>
  <c r="F26" i="1" s="1"/>
  <c r="F21" i="1"/>
  <c r="H21" i="1" s="1"/>
  <c r="F22" i="1"/>
  <c r="H22" i="1" s="1"/>
  <c r="F23" i="1"/>
  <c r="H23" i="1" s="1"/>
  <c r="F24" i="1"/>
  <c r="H24" i="1" s="1"/>
  <c r="F16" i="1"/>
  <c r="H16" i="1" s="1"/>
  <c r="H25" i="1" l="1"/>
  <c r="F20" i="1"/>
  <c r="H20" i="1" s="1"/>
  <c r="F19" i="1"/>
  <c r="H19" i="1" s="1"/>
  <c r="F18" i="1"/>
  <c r="H18" i="1" s="1"/>
  <c r="F17" i="1"/>
  <c r="H17" i="1" s="1"/>
  <c r="F15" i="1"/>
  <c r="H15" i="1" s="1"/>
  <c r="F14" i="1"/>
  <c r="H14" i="1" s="1"/>
  <c r="F13" i="1"/>
  <c r="H13" i="1" s="1"/>
  <c r="F12" i="1"/>
  <c r="H12" i="1" s="1"/>
  <c r="F9" i="1"/>
  <c r="H9" i="1" s="1"/>
  <c r="F10" i="1"/>
  <c r="H10" i="1" s="1"/>
  <c r="F11" i="1"/>
  <c r="H11" i="1" s="1"/>
  <c r="H26" i="1" l="1"/>
</calcChain>
</file>

<file path=xl/sharedStrings.xml><?xml version="1.0" encoding="utf-8"?>
<sst xmlns="http://schemas.openxmlformats.org/spreadsheetml/2006/main" count="57" uniqueCount="41">
  <si>
    <t>Lp.</t>
  </si>
  <si>
    <t>Opis przedmiotu zamówienia (asortyment)</t>
  </si>
  <si>
    <t>Ilość</t>
  </si>
  <si>
    <t>j.m.</t>
  </si>
  <si>
    <t>Cena (netto)</t>
  </si>
  <si>
    <t>Wartość (netto)</t>
  </si>
  <si>
    <t>Wartość (brutto)</t>
  </si>
  <si>
    <t>Uwagi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</si>
  <si>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</si>
  <si>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</si>
  <si>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</si>
  <si>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</si>
  <si>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</si>
  <si>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</si>
  <si>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</si>
  <si>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</si>
  <si>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</si>
  <si>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szt.</t>
  </si>
  <si>
    <t>………………………………………………………………………………………………………………………………………………….</t>
  </si>
  <si>
    <t xml:space="preserve">                                                                                nazwa i siedziba Wykonawcy</t>
  </si>
  <si>
    <t xml:space="preserve">                             RAZEM </t>
  </si>
  <si>
    <t xml:space="preserve">                                                                  Formularz cenowy</t>
  </si>
  <si>
    <t>Stawka podatku VAT</t>
  </si>
  <si>
    <t>Słownie wartość brutto:</t>
  </si>
  <si>
    <t>HP LaserJet LH  85 x (zamiennik)</t>
  </si>
  <si>
    <t>HP LaserJet 05x ( zamiennik)</t>
  </si>
  <si>
    <t>HP LaserJet LH 78x (zamiennik)</t>
  </si>
  <si>
    <t>HP LaserJet 2612 X (zamiennik)</t>
  </si>
  <si>
    <t>HP Laser Jet 49x/53x (zamiennik)</t>
  </si>
  <si>
    <t>HP Laser Jet 85X/36X/35X (zamiennik)</t>
  </si>
  <si>
    <t>HP CF 259X oryginał</t>
  </si>
  <si>
    <t>HP LaserJet 500 color M 551- magenta oryginał</t>
  </si>
  <si>
    <t>HP LaserJet 500 color M 551-yellow oryginał</t>
  </si>
  <si>
    <t>HP LaserJet 500 color M 551-black oryginał</t>
  </si>
  <si>
    <t>HP LaserJet 500 color M 551- cyan oryginał</t>
  </si>
  <si>
    <t>HP CF 259X  (zamiennik) z chipem, z bieżącą wersją oprogramowania</t>
  </si>
  <si>
    <t>HP Laser Jet Toner Cartridge CF 410 XC BLACK (oryginał)</t>
  </si>
  <si>
    <t>HP Laser Jet Toner Cartridge CF 411 XC CYAN (oryginał)</t>
  </si>
  <si>
    <t>HP Laser Jet Toner Cartridge CF 412 XC YELLOW (oryginał)</t>
  </si>
  <si>
    <t>HP Laser Jet Toner Cartridge CF 413 XC MAGENTA (oryginał)</t>
  </si>
  <si>
    <t>HP Laser Jet  149X/149A (zamiennik)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</si>
</sst>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&quot; zł&quot;;[Red]&quot;-&quot;#,##0.00&quot; zł&quot;"/>
    <numFmt numFmtId="166" formatCode="#,##0.00&quot; &quot;[$zł-415];[Red]&quot;-&quot;#,##0.00&quot; &quot;[$zł-415]"/>
    <numFmt numFmtId="167" formatCode="[$-415]0%"/>
  </numFmts>
  <fonts count="11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sz val="8"/>
      <color rgb="FF000000"/>
      <name val="Verdana"/>
      <family val="2"/>
      <charset val="238"/>
    </font>
    <font>
      <b/>
      <u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1">
    <xf numFmtId="0" fontId="0" fillId="0" borderId="0" xfId="0"/>
    <xf numFmtId="164" fontId="5" fillId="0" borderId="0" xfId="1" applyNumberFormat="1" applyFont="1" applyAlignment="1">
      <alignment vertical="top"/>
    </xf>
    <xf numFmtId="0" fontId="0" fillId="0" borderId="0" xfId="1" applyFont="1"/>
    <xf numFmtId="164" fontId="6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0" fillId="2" borderId="0" xfId="1" applyFont="1" applyFill="1"/>
    <xf numFmtId="0" fontId="0" fillId="3" borderId="0" xfId="1" applyFont="1" applyFill="1"/>
    <xf numFmtId="0" fontId="10" fillId="0" borderId="0" xfId="1" applyFont="1"/>
    <xf numFmtId="164" fontId="8" fillId="0" borderId="1" xfId="1" applyNumberFormat="1" applyFont="1" applyBorder="1" applyAlignment="1">
      <alignment horizontal="left" vertical="top"/>
    </xf>
    <xf numFmtId="164" fontId="8" fillId="0" borderId="1" xfId="1" applyNumberFormat="1" applyFont="1" applyBorder="1" applyAlignment="1">
      <alignment horizontal="justify" vertical="top" wrapText="1"/>
    </xf>
    <xf numFmtId="165" fontId="8" fillId="0" borderId="1" xfId="1" applyNumberFormat="1" applyFont="1" applyBorder="1" applyAlignment="1">
      <alignment horizontal="left" vertical="top"/>
    </xf>
    <xf numFmtId="167" fontId="8" fillId="0" borderId="1" xfId="1" applyNumberFormat="1" applyFont="1" applyBorder="1" applyAlignment="1">
      <alignment horizontal="left" vertical="top"/>
    </xf>
    <xf numFmtId="0" fontId="8" fillId="0" borderId="0" xfId="1" applyFont="1"/>
    <xf numFmtId="0" fontId="8" fillId="3" borderId="0" xfId="1" applyFont="1" applyFill="1"/>
    <xf numFmtId="0" fontId="9" fillId="0" borderId="0" xfId="1" applyFont="1"/>
    <xf numFmtId="0" fontId="8" fillId="0" borderId="1" xfId="1" applyFont="1" applyBorder="1" applyAlignment="1">
      <alignment horizontal="left" vertical="top"/>
    </xf>
    <xf numFmtId="164" fontId="5" fillId="0" borderId="2" xfId="1" applyNumberFormat="1" applyFont="1" applyBorder="1" applyAlignment="1">
      <alignment horizontal="left" vertical="top"/>
    </xf>
    <xf numFmtId="164" fontId="5" fillId="0" borderId="2" xfId="1" applyNumberFormat="1" applyFont="1" applyBorder="1" applyAlignment="1">
      <alignment horizontal="left" vertical="top" indent="11"/>
    </xf>
    <xf numFmtId="164" fontId="5" fillId="3" borderId="2" xfId="1" applyNumberFormat="1" applyFont="1" applyFill="1" applyBorder="1" applyAlignment="1">
      <alignment horizontal="left" vertical="top" indent="1"/>
    </xf>
    <xf numFmtId="164" fontId="5" fillId="0" borderId="2" xfId="1" applyNumberFormat="1" applyFont="1" applyBorder="1" applyAlignment="1">
      <alignment horizontal="left" vertical="top" indent="1"/>
    </xf>
    <xf numFmtId="164" fontId="5" fillId="0" borderId="2" xfId="1" applyNumberFormat="1" applyFont="1" applyBorder="1" applyAlignment="1">
      <alignment horizontal="left" vertical="top" indent="2"/>
    </xf>
    <xf numFmtId="164" fontId="7" fillId="0" borderId="3" xfId="1" applyNumberFormat="1" applyFont="1" applyBorder="1" applyAlignment="1">
      <alignment horizontal="left" vertical="top"/>
    </xf>
    <xf numFmtId="164" fontId="7" fillId="0" borderId="4" xfId="1" applyNumberFormat="1" applyFont="1" applyBorder="1" applyAlignment="1">
      <alignment horizontal="justify" vertical="top"/>
    </xf>
    <xf numFmtId="164" fontId="7" fillId="3" borderId="4" xfId="1" applyNumberFormat="1" applyFont="1" applyFill="1" applyBorder="1" applyAlignment="1">
      <alignment horizontal="left" vertical="top"/>
    </xf>
    <xf numFmtId="164" fontId="7" fillId="0" borderId="4" xfId="1" applyNumberFormat="1" applyFont="1" applyBorder="1" applyAlignment="1">
      <alignment horizontal="left" vertical="top"/>
    </xf>
    <xf numFmtId="164" fontId="7" fillId="0" borderId="4" xfId="1" applyNumberFormat="1" applyFont="1" applyBorder="1" applyAlignment="1">
      <alignment horizontal="left" vertical="top" wrapText="1"/>
    </xf>
    <xf numFmtId="164" fontId="7" fillId="0" borderId="5" xfId="1" applyNumberFormat="1" applyFont="1" applyBorder="1" applyAlignment="1">
      <alignment horizontal="left" vertical="top"/>
    </xf>
    <xf numFmtId="0" fontId="0" fillId="4" borderId="4" xfId="1" applyFont="1" applyFill="1" applyBorder="1"/>
    <xf numFmtId="165" fontId="0" fillId="0" borderId="4" xfId="1" applyNumberFormat="1" applyFont="1" applyBorder="1"/>
    <xf numFmtId="2" fontId="0" fillId="0" borderId="4" xfId="1" applyNumberFormat="1" applyFont="1" applyBorder="1"/>
    <xf numFmtId="164" fontId="8" fillId="3" borderId="1" xfId="1" applyNumberFormat="1" applyFont="1" applyFill="1" applyBorder="1" applyAlignment="1">
      <alignment horizontal="left" vertical="top"/>
    </xf>
    <xf numFmtId="0" fontId="0" fillId="0" borderId="4" xfId="1" applyFont="1" applyBorder="1"/>
    <xf numFmtId="164" fontId="8" fillId="5" borderId="1" xfId="1" applyNumberFormat="1" applyFont="1" applyFill="1" applyBorder="1" applyAlignment="1">
      <alignment horizontal="justify" vertical="top" wrapText="1"/>
    </xf>
    <xf numFmtId="0" fontId="10" fillId="0" borderId="6" xfId="1" applyFont="1" applyBorder="1"/>
    <xf numFmtId="0" fontId="10" fillId="0" borderId="7" xfId="1" applyFont="1" applyBorder="1"/>
    <xf numFmtId="0" fontId="10" fillId="0" borderId="8" xfId="1" applyFont="1" applyBorder="1"/>
    <xf numFmtId="165" fontId="8" fillId="0" borderId="9" xfId="1" applyNumberFormat="1" applyFont="1" applyBorder="1" applyAlignment="1">
      <alignment horizontal="left" vertical="top"/>
    </xf>
    <xf numFmtId="165" fontId="8" fillId="0" borderId="10" xfId="1" applyNumberFormat="1" applyFont="1" applyBorder="1" applyAlignment="1">
      <alignment horizontal="left" vertical="top"/>
    </xf>
    <xf numFmtId="167" fontId="8" fillId="0" borderId="10" xfId="1" applyNumberFormat="1" applyFont="1" applyBorder="1" applyAlignment="1">
      <alignment horizontal="left" vertical="top"/>
    </xf>
    <xf numFmtId="164" fontId="8" fillId="0" borderId="10" xfId="1" applyNumberFormat="1" applyFont="1" applyBorder="1" applyAlignment="1">
      <alignment horizontal="left" vertical="top"/>
    </xf>
    <xf numFmtId="164" fontId="8" fillId="0" borderId="0" xfId="1" applyNumberFormat="1" applyFont="1" applyBorder="1" applyAlignment="1">
      <alignment horizontal="left"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02"/>
  <sheetViews>
    <sheetView tabSelected="1" topLeftCell="A7" zoomScale="76" zoomScaleNormal="76" workbookViewId="0">
      <selection activeCell="A26" sqref="A26:E26"/>
    </sheetView>
  </sheetViews>
  <sheetFormatPr defaultRowHeight="13.8"/>
  <cols>
    <col min="1" max="1" width="5" style="2" customWidth="1"/>
    <col min="2" max="2" width="50.5" style="2" customWidth="1"/>
    <col min="3" max="3" width="7.69921875" style="5" customWidth="1"/>
    <col min="4" max="4" width="7.296875" style="2" customWidth="1"/>
    <col min="5" max="5" width="12.8984375" style="2" customWidth="1"/>
    <col min="6" max="6" width="14.59765625" style="2" customWidth="1"/>
    <col min="7" max="7" width="8.09765625" style="2" customWidth="1"/>
    <col min="8" max="8" width="14.19921875" style="2" customWidth="1"/>
    <col min="9" max="9" width="11" style="2" customWidth="1"/>
    <col min="10" max="10" width="9.19921875" style="2" customWidth="1"/>
    <col min="11" max="11" width="8.5" style="2" customWidth="1"/>
    <col min="12" max="12" width="10.3984375" style="2" customWidth="1"/>
    <col min="13" max="13" width="13.09765625" style="2" customWidth="1"/>
    <col min="14" max="14" width="15.69921875" style="2" customWidth="1"/>
    <col min="15" max="15" width="1.69921875" style="2" customWidth="1"/>
    <col min="16" max="1023" width="8" style="2" customWidth="1"/>
    <col min="1024" max="1024" width="9" style="2" customWidth="1"/>
  </cols>
  <sheetData>
    <row r="1" spans="1:15">
      <c r="A1" s="1"/>
      <c r="C1" s="2"/>
    </row>
    <row r="2" spans="1:15">
      <c r="B2" s="7" t="s">
        <v>21</v>
      </c>
      <c r="C2" s="7"/>
      <c r="D2" s="7"/>
      <c r="E2" s="7"/>
    </row>
    <row r="3" spans="1:15">
      <c r="A3" s="3"/>
      <c r="C3" s="2"/>
    </row>
    <row r="4" spans="1:15">
      <c r="B4" s="2" t="s">
        <v>18</v>
      </c>
      <c r="C4" s="2"/>
    </row>
    <row r="5" spans="1:15">
      <c r="A5" s="1"/>
      <c r="B5" s="2" t="s">
        <v>19</v>
      </c>
      <c r="C5" s="2"/>
    </row>
    <row r="6" spans="1:15" ht="14.4" thickBot="1">
      <c r="C6" s="2"/>
    </row>
    <row r="7" spans="1:15" ht="31.2" thickBot="1">
      <c r="A7" s="21" t="s">
        <v>0</v>
      </c>
      <c r="B7" s="22" t="s">
        <v>1</v>
      </c>
      <c r="C7" s="23" t="s">
        <v>2</v>
      </c>
      <c r="D7" s="24" t="s">
        <v>3</v>
      </c>
      <c r="E7" s="25" t="s">
        <v>4</v>
      </c>
      <c r="F7" s="25" t="s">
        <v>5</v>
      </c>
      <c r="G7" s="25" t="s">
        <v>22</v>
      </c>
      <c r="H7" s="25" t="s">
        <v>6</v>
      </c>
      <c r="I7" s="26" t="s">
        <v>7</v>
      </c>
    </row>
    <row r="8" spans="1:15">
      <c r="A8" s="16" t="s">
        <v>8</v>
      </c>
      <c r="B8" s="17" t="s">
        <v>9</v>
      </c>
      <c r="C8" s="18" t="s">
        <v>10</v>
      </c>
      <c r="D8" s="19" t="s">
        <v>11</v>
      </c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</row>
    <row r="9" spans="1:15" ht="24.75" customHeight="1">
      <c r="A9" s="15">
        <v>1</v>
      </c>
      <c r="B9" s="9" t="s">
        <v>24</v>
      </c>
      <c r="C9" s="30">
        <v>5</v>
      </c>
      <c r="D9" s="8" t="s">
        <v>17</v>
      </c>
      <c r="E9" s="10">
        <v>0</v>
      </c>
      <c r="F9" s="10">
        <f t="shared" ref="F9:F25" si="0">(C9*E9)</f>
        <v>0</v>
      </c>
      <c r="G9" s="11">
        <v>0</v>
      </c>
      <c r="H9" s="10">
        <f t="shared" ref="H9:H20" si="1">(F9*1.23)</f>
        <v>0</v>
      </c>
      <c r="I9" s="8"/>
      <c r="J9" s="4"/>
      <c r="K9" s="4"/>
      <c r="L9" s="4"/>
      <c r="M9" s="4"/>
      <c r="N9" s="4"/>
      <c r="O9" s="4"/>
    </row>
    <row r="10" spans="1:15" ht="29.25" customHeight="1">
      <c r="A10" s="15">
        <v>2</v>
      </c>
      <c r="B10" s="9" t="s">
        <v>27</v>
      </c>
      <c r="C10" s="30">
        <v>10</v>
      </c>
      <c r="D10" s="8" t="s">
        <v>17</v>
      </c>
      <c r="E10" s="10">
        <v>0</v>
      </c>
      <c r="F10" s="10">
        <f t="shared" si="0"/>
        <v>0</v>
      </c>
      <c r="G10" s="11">
        <v>0</v>
      </c>
      <c r="H10" s="10">
        <f t="shared" si="1"/>
        <v>0</v>
      </c>
      <c r="I10" s="8"/>
      <c r="J10" s="4"/>
      <c r="K10" s="4"/>
      <c r="L10" s="4"/>
      <c r="M10" s="4"/>
      <c r="N10" s="4"/>
      <c r="O10" s="4"/>
    </row>
    <row r="11" spans="1:15" ht="24" customHeight="1">
      <c r="A11" s="15">
        <v>3</v>
      </c>
      <c r="B11" s="9" t="s">
        <v>25</v>
      </c>
      <c r="C11" s="30">
        <v>15</v>
      </c>
      <c r="D11" s="8" t="s">
        <v>17</v>
      </c>
      <c r="E11" s="10">
        <v>0</v>
      </c>
      <c r="F11" s="10">
        <f t="shared" si="0"/>
        <v>0</v>
      </c>
      <c r="G11" s="11">
        <v>0</v>
      </c>
      <c r="H11" s="10">
        <f t="shared" si="1"/>
        <v>0</v>
      </c>
      <c r="I11" s="8"/>
      <c r="J11" s="4"/>
      <c r="K11" s="4"/>
      <c r="L11" s="4"/>
      <c r="M11" s="4"/>
      <c r="N11" s="4"/>
      <c r="O11" s="4"/>
    </row>
    <row r="12" spans="1:15" ht="24" customHeight="1">
      <c r="A12" s="15">
        <v>4</v>
      </c>
      <c r="B12" s="9" t="s">
        <v>28</v>
      </c>
      <c r="C12" s="30">
        <v>1</v>
      </c>
      <c r="D12" s="8" t="s">
        <v>17</v>
      </c>
      <c r="E12" s="10">
        <v>0</v>
      </c>
      <c r="F12" s="10">
        <f t="shared" si="0"/>
        <v>0</v>
      </c>
      <c r="G12" s="11">
        <v>0</v>
      </c>
      <c r="H12" s="10">
        <f t="shared" si="1"/>
        <v>0</v>
      </c>
      <c r="I12" s="8"/>
      <c r="J12" s="4"/>
      <c r="K12" s="4"/>
      <c r="L12" s="4"/>
      <c r="M12" s="4"/>
      <c r="N12" s="4"/>
      <c r="O12" s="4"/>
    </row>
    <row r="13" spans="1:15" ht="24" customHeight="1">
      <c r="A13" s="15">
        <v>5</v>
      </c>
      <c r="B13" s="9" t="s">
        <v>29</v>
      </c>
      <c r="C13" s="30">
        <v>10</v>
      </c>
      <c r="D13" s="8" t="s">
        <v>17</v>
      </c>
      <c r="E13" s="10">
        <v>0</v>
      </c>
      <c r="F13" s="10">
        <f t="shared" si="0"/>
        <v>0</v>
      </c>
      <c r="G13" s="11">
        <v>0</v>
      </c>
      <c r="H13" s="10">
        <f t="shared" si="1"/>
        <v>0</v>
      </c>
      <c r="I13" s="8"/>
      <c r="J13" s="4"/>
      <c r="K13" s="4"/>
      <c r="L13" s="4"/>
      <c r="M13" s="4"/>
      <c r="N13" s="4"/>
      <c r="O13" s="4"/>
    </row>
    <row r="14" spans="1:15" ht="24" customHeight="1">
      <c r="A14" s="15">
        <v>6</v>
      </c>
      <c r="B14" s="9" t="s">
        <v>30</v>
      </c>
      <c r="C14" s="30">
        <v>1</v>
      </c>
      <c r="D14" s="8" t="s">
        <v>17</v>
      </c>
      <c r="E14" s="10">
        <v>0</v>
      </c>
      <c r="F14" s="10">
        <f t="shared" si="0"/>
        <v>0</v>
      </c>
      <c r="G14" s="11">
        <v>0</v>
      </c>
      <c r="H14" s="10">
        <f t="shared" si="1"/>
        <v>0</v>
      </c>
      <c r="I14" s="8"/>
      <c r="J14" s="4"/>
      <c r="K14" s="4"/>
      <c r="L14" s="4"/>
      <c r="M14" s="4"/>
      <c r="N14" s="4"/>
      <c r="O14" s="4"/>
    </row>
    <row r="15" spans="1:15" ht="32.4" customHeight="1">
      <c r="A15" s="15">
        <v>7</v>
      </c>
      <c r="B15" s="32" t="s">
        <v>35</v>
      </c>
      <c r="C15" s="30">
        <v>5</v>
      </c>
      <c r="D15" s="8" t="s">
        <v>17</v>
      </c>
      <c r="E15" s="10">
        <v>0</v>
      </c>
      <c r="F15" s="10">
        <f t="shared" si="0"/>
        <v>0</v>
      </c>
      <c r="G15" s="11">
        <v>0</v>
      </c>
      <c r="H15" s="10">
        <f t="shared" si="1"/>
        <v>0</v>
      </c>
      <c r="I15" s="8"/>
      <c r="J15" s="4"/>
      <c r="K15" s="4"/>
      <c r="L15" s="4"/>
      <c r="M15" s="4"/>
      <c r="N15" s="4"/>
      <c r="O15" s="4"/>
    </row>
    <row r="16" spans="1:15" ht="24" customHeight="1">
      <c r="A16" s="15">
        <v>8</v>
      </c>
      <c r="B16" s="9" t="s">
        <v>26</v>
      </c>
      <c r="C16" s="30">
        <v>15</v>
      </c>
      <c r="D16" s="8" t="s">
        <v>17</v>
      </c>
      <c r="E16" s="10">
        <v>0</v>
      </c>
      <c r="F16" s="10">
        <f t="shared" si="0"/>
        <v>0</v>
      </c>
      <c r="G16" s="11">
        <v>0</v>
      </c>
      <c r="H16" s="10">
        <f t="shared" si="1"/>
        <v>0</v>
      </c>
      <c r="I16" s="8"/>
      <c r="J16" s="4"/>
      <c r="K16" s="4"/>
      <c r="L16" s="4"/>
      <c r="M16" s="4"/>
      <c r="N16" s="4"/>
      <c r="O16" s="4"/>
    </row>
    <row r="17" spans="1:15" ht="24" customHeight="1">
      <c r="A17" s="15">
        <v>9</v>
      </c>
      <c r="B17" s="32" t="s">
        <v>34</v>
      </c>
      <c r="C17" s="30">
        <v>1</v>
      </c>
      <c r="D17" s="8" t="s">
        <v>17</v>
      </c>
      <c r="E17" s="10">
        <v>0</v>
      </c>
      <c r="F17" s="10">
        <f t="shared" si="0"/>
        <v>0</v>
      </c>
      <c r="G17" s="11">
        <v>0</v>
      </c>
      <c r="H17" s="10">
        <f t="shared" si="1"/>
        <v>0</v>
      </c>
      <c r="I17" s="8"/>
      <c r="J17" s="4"/>
      <c r="K17" s="4"/>
      <c r="L17" s="4"/>
      <c r="M17" s="4"/>
      <c r="N17" s="4"/>
      <c r="O17" s="4"/>
    </row>
    <row r="18" spans="1:15" ht="24" customHeight="1">
      <c r="A18" s="15">
        <v>10</v>
      </c>
      <c r="B18" s="32" t="s">
        <v>31</v>
      </c>
      <c r="C18" s="30">
        <v>1</v>
      </c>
      <c r="D18" s="8" t="s">
        <v>17</v>
      </c>
      <c r="E18" s="10">
        <v>0</v>
      </c>
      <c r="F18" s="10">
        <f t="shared" si="0"/>
        <v>0</v>
      </c>
      <c r="G18" s="11">
        <v>0</v>
      </c>
      <c r="H18" s="10">
        <f t="shared" si="1"/>
        <v>0</v>
      </c>
      <c r="I18" s="8"/>
      <c r="J18" s="4"/>
      <c r="K18" s="4"/>
      <c r="L18" s="4"/>
      <c r="M18" s="4"/>
      <c r="N18" s="4"/>
      <c r="O18" s="4"/>
    </row>
    <row r="19" spans="1:15" ht="24" customHeight="1">
      <c r="A19" s="15">
        <v>11</v>
      </c>
      <c r="B19" s="32" t="s">
        <v>32</v>
      </c>
      <c r="C19" s="30">
        <v>1</v>
      </c>
      <c r="D19" s="8" t="s">
        <v>17</v>
      </c>
      <c r="E19" s="10">
        <v>0</v>
      </c>
      <c r="F19" s="10">
        <f t="shared" si="0"/>
        <v>0</v>
      </c>
      <c r="G19" s="11">
        <v>0</v>
      </c>
      <c r="H19" s="10">
        <f t="shared" si="1"/>
        <v>0</v>
      </c>
      <c r="I19" s="8"/>
      <c r="J19" s="4"/>
      <c r="K19" s="4"/>
      <c r="L19" s="4"/>
      <c r="M19" s="4"/>
      <c r="N19" s="4"/>
      <c r="O19" s="4"/>
    </row>
    <row r="20" spans="1:15" ht="30" customHeight="1">
      <c r="A20" s="15">
        <v>12</v>
      </c>
      <c r="B20" s="32" t="s">
        <v>33</v>
      </c>
      <c r="C20" s="30">
        <v>1</v>
      </c>
      <c r="D20" s="8" t="s">
        <v>17</v>
      </c>
      <c r="E20" s="10">
        <v>0</v>
      </c>
      <c r="F20" s="10">
        <f t="shared" si="0"/>
        <v>0</v>
      </c>
      <c r="G20" s="11">
        <v>0</v>
      </c>
      <c r="H20" s="10">
        <f t="shared" si="1"/>
        <v>0</v>
      </c>
      <c r="I20" s="8"/>
      <c r="J20" s="4"/>
      <c r="K20" s="4"/>
      <c r="L20" s="4"/>
      <c r="M20" s="4"/>
      <c r="N20" s="4"/>
      <c r="O20" s="4"/>
    </row>
    <row r="21" spans="1:15" ht="30" customHeight="1">
      <c r="A21" s="15">
        <v>13</v>
      </c>
      <c r="B21" s="9" t="s">
        <v>39</v>
      </c>
      <c r="C21" s="30">
        <v>2</v>
      </c>
      <c r="D21" s="8" t="s">
        <v>17</v>
      </c>
      <c r="E21" s="10">
        <v>0</v>
      </c>
      <c r="F21" s="10">
        <f t="shared" si="0"/>
        <v>0</v>
      </c>
      <c r="G21" s="11">
        <v>0</v>
      </c>
      <c r="H21" s="10">
        <f>(F21*1.23)</f>
        <v>0</v>
      </c>
      <c r="I21" s="8"/>
      <c r="J21" s="4"/>
      <c r="K21" s="4"/>
      <c r="L21" s="4"/>
      <c r="M21" s="4"/>
      <c r="N21" s="4"/>
      <c r="O21" s="4"/>
    </row>
    <row r="22" spans="1:15" ht="30" customHeight="1">
      <c r="A22" s="15">
        <v>14</v>
      </c>
      <c r="B22" s="9" t="s">
        <v>38</v>
      </c>
      <c r="C22" s="30">
        <v>2</v>
      </c>
      <c r="D22" s="8" t="s">
        <v>17</v>
      </c>
      <c r="E22" s="10">
        <v>0</v>
      </c>
      <c r="F22" s="10">
        <f t="shared" si="0"/>
        <v>0</v>
      </c>
      <c r="G22" s="11">
        <v>0</v>
      </c>
      <c r="H22" s="10">
        <f>(F22*1.23)</f>
        <v>0</v>
      </c>
      <c r="I22" s="8"/>
      <c r="J22" s="4"/>
      <c r="K22" s="4"/>
      <c r="L22" s="4"/>
      <c r="M22" s="4"/>
      <c r="N22" s="4"/>
      <c r="O22" s="4"/>
    </row>
    <row r="23" spans="1:15" ht="30" customHeight="1">
      <c r="A23" s="15">
        <v>15</v>
      </c>
      <c r="B23" s="9" t="s">
        <v>37</v>
      </c>
      <c r="C23" s="30">
        <v>2</v>
      </c>
      <c r="D23" s="8" t="s">
        <v>17</v>
      </c>
      <c r="E23" s="10">
        <v>0</v>
      </c>
      <c r="F23" s="10">
        <f t="shared" si="0"/>
        <v>0</v>
      </c>
      <c r="G23" s="11">
        <v>0</v>
      </c>
      <c r="H23" s="10">
        <f>(F23*1.23)</f>
        <v>0</v>
      </c>
      <c r="I23" s="8"/>
      <c r="J23" s="4"/>
      <c r="K23" s="4"/>
      <c r="L23" s="4"/>
      <c r="M23" s="4"/>
      <c r="N23" s="4"/>
      <c r="O23" s="4"/>
    </row>
    <row r="24" spans="1:15" ht="30" customHeight="1">
      <c r="A24" s="15">
        <v>16</v>
      </c>
      <c r="B24" s="9" t="s">
        <v>36</v>
      </c>
      <c r="C24" s="30">
        <v>2</v>
      </c>
      <c r="D24" s="8" t="s">
        <v>17</v>
      </c>
      <c r="E24" s="10">
        <v>0</v>
      </c>
      <c r="F24" s="10">
        <f t="shared" si="0"/>
        <v>0</v>
      </c>
      <c r="G24" s="11">
        <v>0</v>
      </c>
      <c r="H24" s="10">
        <f>(F24*1.23)</f>
        <v>0</v>
      </c>
      <c r="I24" s="8"/>
      <c r="J24" s="4"/>
      <c r="K24" s="4"/>
      <c r="L24" s="4"/>
      <c r="M24" s="4"/>
      <c r="N24" s="4"/>
      <c r="O24" s="4"/>
    </row>
    <row r="25" spans="1:15" ht="30" customHeight="1" thickBot="1">
      <c r="A25" s="15">
        <v>17</v>
      </c>
      <c r="B25" s="40" t="s">
        <v>40</v>
      </c>
      <c r="C25" s="30">
        <v>5</v>
      </c>
      <c r="D25" s="8" t="s">
        <v>17</v>
      </c>
      <c r="E25" s="36">
        <v>0</v>
      </c>
      <c r="F25" s="37">
        <f t="shared" si="0"/>
        <v>0</v>
      </c>
      <c r="G25" s="38">
        <v>0</v>
      </c>
      <c r="H25" s="37">
        <f>(F25*1.23)</f>
        <v>0</v>
      </c>
      <c r="I25" s="39"/>
      <c r="J25" s="4"/>
      <c r="K25" s="4"/>
      <c r="L25" s="4"/>
      <c r="M25" s="4"/>
      <c r="N25" s="4"/>
      <c r="O25" s="4"/>
    </row>
    <row r="26" spans="1:15" ht="32.4" customHeight="1" thickBot="1">
      <c r="A26" s="33" t="s">
        <v>20</v>
      </c>
      <c r="B26" s="34"/>
      <c r="C26" s="34"/>
      <c r="D26" s="34"/>
      <c r="E26" s="35"/>
      <c r="F26" s="28">
        <f>SUM(F9:F25)</f>
        <v>0</v>
      </c>
      <c r="G26" s="27"/>
      <c r="H26" s="29">
        <f t="shared" ref="H26" si="2">(F26*1.23)</f>
        <v>0</v>
      </c>
      <c r="I26" s="31"/>
    </row>
    <row r="27" spans="1:15" hidden="1">
      <c r="C27" s="6"/>
    </row>
    <row r="28" spans="1:15" hidden="1">
      <c r="C28" s="6"/>
    </row>
    <row r="29" spans="1:15" hidden="1">
      <c r="C29" s="6"/>
    </row>
    <row r="30" spans="1:15">
      <c r="A30" s="14"/>
      <c r="B30" s="12"/>
      <c r="C30" s="13"/>
      <c r="D30" s="12"/>
      <c r="E30" s="12"/>
      <c r="F30" s="12"/>
    </row>
    <row r="31" spans="1:15">
      <c r="A31" s="12"/>
      <c r="B31" s="12"/>
      <c r="C31" s="13"/>
      <c r="D31" s="12"/>
      <c r="E31" s="12"/>
      <c r="F31" s="12"/>
    </row>
    <row r="32" spans="1:15">
      <c r="A32" s="12"/>
      <c r="B32" s="12"/>
      <c r="C32" s="13"/>
      <c r="D32" s="12"/>
      <c r="E32" s="12"/>
      <c r="F32" s="12"/>
    </row>
    <row r="33" spans="1:3">
      <c r="C33" s="6"/>
    </row>
    <row r="34" spans="1:3">
      <c r="A34" s="2" t="s">
        <v>23</v>
      </c>
      <c r="C34" s="6"/>
    </row>
    <row r="35" spans="1:3">
      <c r="C35" s="6"/>
    </row>
    <row r="36" spans="1:3">
      <c r="C36" s="6"/>
    </row>
    <row r="37" spans="1:3">
      <c r="C37" s="6"/>
    </row>
    <row r="38" spans="1:3">
      <c r="C38" s="6"/>
    </row>
    <row r="39" spans="1:3">
      <c r="C39" s="6"/>
    </row>
    <row r="40" spans="1:3">
      <c r="C40" s="6"/>
    </row>
    <row r="41" spans="1:3">
      <c r="C41" s="6"/>
    </row>
    <row r="42" spans="1:3">
      <c r="C42" s="6"/>
    </row>
    <row r="43" spans="1:3">
      <c r="C43" s="6"/>
    </row>
    <row r="44" spans="1:3">
      <c r="C44" s="6"/>
    </row>
    <row r="45" spans="1:3">
      <c r="C45" s="6"/>
    </row>
    <row r="46" spans="1:3">
      <c r="C46" s="6"/>
    </row>
    <row r="47" spans="1:3">
      <c r="C47" s="6"/>
    </row>
    <row r="48" spans="1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</sheetData>
  <mergeCells count="1">
    <mergeCell ref="A26:E26"/>
  </mergeCells>
  <printOptions horizontalCentered="1"/>
  <pageMargins left="0.55118110236220474" right="0.35433070866141736" top="0.59055118110236227" bottom="0.78740157480314965" header="0.98425196850393704" footer="0.51181102362204722"/>
  <pageSetup paperSize="9" scale="95" fitToWidth="0" fitToHeight="0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Sałaszewska</dc:creator>
  <cp:lastModifiedBy>Monika Sałaszewska</cp:lastModifiedBy>
  <cp:revision>5</cp:revision>
  <cp:lastPrinted>2021-03-23T08:46:16Z</cp:lastPrinted>
  <dcterms:created xsi:type="dcterms:W3CDTF">2013-12-23T07:18:24Z</dcterms:created>
  <dcterms:modified xsi:type="dcterms:W3CDTF">2024-05-14T08:17:18Z</dcterms:modified>
</cp:coreProperties>
</file>